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<sst xmlns="http://schemas.openxmlformats.org/spreadsheetml/2006/main" count="242" uniqueCount="116">
  <si>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</si>
  <si>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</si>
  <si>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</si>
  <si>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</si>
  <si>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</si>
  <si>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</si>
  <si>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</si>
  <si>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</si>
  <si>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</si>
  <si>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</si>
  <si>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</si>
  <si>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</si>
  <si>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</si>
  <si>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Форма № 2 по ОКУД</t>
  </si>
  <si>
    <t>За отчетный</t>
  </si>
  <si>
    <t>период</t>
  </si>
  <si>
    <t>За аналогичный период</t>
  </si>
  <si>
    <t>предыдущего года</t>
  </si>
  <si>
    <t>Валовая прибыль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</si>
  <si>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</si>
  <si>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</si>
  <si>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</si>
  <si>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</si>
  <si>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</si>
  <si>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</si>
  <si>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СПРАВОЧНО.</t>
  </si>
  <si>
    <t>Расшифровка отдельных прибылей и убытков</t>
  </si>
  <si>
    <t>Руководитель</t>
  </si>
  <si>
    <t>Главный бухгалтер</t>
  </si>
  <si>
    <t>(подпись)</t>
  </si>
  <si>
    <t>(расшифровка подписи)</t>
  </si>
  <si>
    <t>х</t>
  </si>
  <si>
    <t>За отчетный период</t>
  </si>
  <si>
    <t>прибыль</t>
  </si>
  <si>
    <t>убыток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</si>
  <si>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</si>
  <si>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</si>
  <si>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</si>
  <si>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</si>
  <si>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</si>
  <si>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</si>
  <si>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20</t>
  </si>
  <si>
    <t>г.</t>
  </si>
  <si>
    <t>За аналогичный</t>
  </si>
  <si>
    <t>период преды-</t>
  </si>
  <si>
    <t>дущего года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</si>
  <si>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</si>
  <si>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</si>
  <si>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</si>
  <si>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Себестоимость проданных товаров, продукции,</t>
  </si>
  <si>
    <t>работ, услуг</t>
  </si>
  <si>
    <t>нанные или по которым получены</t>
  </si>
  <si>
    <t>решения суда (арбитражного суда)</t>
  </si>
  <si>
    <t>об их взыскании</t>
  </si>
  <si>
    <t>Списание дебиторских и кредитор-</t>
  </si>
  <si>
    <t>ских задолженностей, по которым</t>
  </si>
  <si>
    <t>истек срок исковой давности</t>
  </si>
  <si>
    <t>по ОКВЭД</t>
  </si>
  <si>
    <t>Приложение</t>
  </si>
  <si>
    <t>Показатель</t>
  </si>
  <si>
    <t>код</t>
  </si>
  <si>
    <t>наименование</t>
  </si>
  <si>
    <t>Прибыль (убыток) от продаж</t>
  </si>
  <si>
    <t>Отложенные налоговые активы</t>
  </si>
  <si>
    <t>Отложенные налоговые обязательства</t>
  </si>
  <si>
    <t>Текущий налог на прибыль</t>
  </si>
  <si>
    <t>Прочие доходы и расходы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</si>
  <si>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</si>
  <si>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</si>
  <si>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</si>
  <si>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Отчисления в оценочные резервы</t>
  </si>
  <si>
    <t>«</t>
  </si>
  <si>
    <t>»</t>
  </si>
  <si>
    <t>Штрафы, пени и неустойки, приз-</t>
  </si>
  <si>
    <t>Прибыль (убыток) до налогообложения</t>
  </si>
  <si>
    <t>деятельности</t>
  </si>
  <si>
    <t>Доходы и расходы по обычным видам</t>
  </si>
  <si>
    <t>периода</t>
  </si>
  <si>
    <t>Чистая прибыль (убыток) отчетного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</si>
  <si>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</si>
  <si>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</si>
  <si>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</si>
  <si>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</si>
  <si>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</si>
  <si>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</si>
  <si>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</si>
  <si>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</si>
  <si>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</si>
  <si>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</si>
  <si>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</si>
  <si>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150</t>
  </si>
  <si>
    <t>200</t>
  </si>
  <si>
    <t>от 22.07.03 № 67н</t>
  </si>
  <si>
    <r>
      <t>к приказу Министерства финансов РФ</t>
    </r>
    <r>
      <rPr>
        <b/>
        <sz val="8"/>
        <rFont val="Arial"/>
        <family val="2"/>
      </rPr>
      <t xml:space="preserve"> </t>
    </r>
  </si>
  <si>
    <t>75.22</t>
  </si>
  <si>
    <t>384</t>
  </si>
  <si>
    <t>Единица измерения: тыс. руб. (ненужное зачеркнуть)</t>
  </si>
  <si>
    <t>В.С.Муслимов</t>
  </si>
  <si>
    <t>В.Н.Зенец</t>
  </si>
  <si>
    <t>190</t>
  </si>
  <si>
    <t>140</t>
  </si>
  <si>
    <t>160</t>
  </si>
  <si>
    <t>170</t>
  </si>
  <si>
    <t>ГОД</t>
  </si>
  <si>
    <t>07</t>
  </si>
  <si>
    <t>ОАО "712 Авиационный ремонтный завод"</t>
  </si>
  <si>
    <t xml:space="preserve">Ремонт авиац.техники для Минобороны России </t>
  </si>
  <si>
    <t>Открытое акционерное общество</t>
  </si>
  <si>
    <t>Прочие  доходы</t>
  </si>
  <si>
    <t>Прочие  расходы</t>
  </si>
  <si>
    <t>08</t>
  </si>
  <si>
    <t>1-е полугодие</t>
  </si>
  <si>
    <t>июля</t>
  </si>
  <si>
    <t>141</t>
  </si>
  <si>
    <t>142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</si>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</sst>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Courier New"/>
      <family val="3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49" fontId="14" fillId="0" borderId="7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49" fontId="14" fillId="0" borderId="2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" xfId="0" applyFont="1" applyBorder="1" applyAlignment="1" quotePrefix="1">
      <alignment horizontal="center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7" xfId="0" applyFont="1" applyBorder="1" applyAlignment="1">
      <alignment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9" xfId="0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49" fontId="14" fillId="0" borderId="50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51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9" fontId="14" fillId="0" borderId="54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49" fontId="14" fillId="0" borderId="5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17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3" fillId="0" borderId="17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70" xfId="0" applyFont="1" applyBorder="1" applyAlignment="1">
      <alignment/>
    </xf>
    <xf numFmtId="49" fontId="14" fillId="0" borderId="71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 horizontal="center"/>
    </xf>
    <xf numFmtId="49" fontId="14" fillId="0" borderId="74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49" fontId="14" fillId="0" borderId="76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99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16" t="s">
        <v>58</v>
      </c>
    </row>
    <row r="2" ht="11.25">
      <c r="AX2" s="16" t="s">
        <v>93</v>
      </c>
    </row>
    <row r="3" ht="11.25">
      <c r="AX3" s="16" t="s">
        <v>92</v>
      </c>
    </row>
    <row r="4" ht="11.25">
      <c r="AX4" s="2"/>
    </row>
    <row r="5" spans="1:50" s="8" customFormat="1" ht="15">
      <c r="A5" s="108" t="s">
        <v>10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6" customFormat="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10" t="s">
        <v>11</v>
      </c>
      <c r="L6" s="93" t="s">
        <v>103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>
        <v>20</v>
      </c>
      <c r="Y6" s="94"/>
      <c r="Z6" s="95" t="s">
        <v>104</v>
      </c>
      <c r="AA6" s="95"/>
      <c r="AB6" s="11" t="s">
        <v>42</v>
      </c>
      <c r="AC6" s="12"/>
      <c r="AD6" s="13"/>
      <c r="AE6" s="14"/>
      <c r="AF6" s="9"/>
      <c r="AG6" s="9"/>
      <c r="AH6" s="9"/>
      <c r="AI6" s="9"/>
      <c r="AJ6" s="9"/>
      <c r="AK6" s="9"/>
      <c r="AL6" s="9"/>
      <c r="AM6" s="109" t="s">
        <v>0</v>
      </c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</row>
    <row r="7" spans="1:55" s="6" customFormat="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 t="s">
        <v>13</v>
      </c>
      <c r="AL7" s="20"/>
      <c r="AM7" s="112" t="s">
        <v>12</v>
      </c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4"/>
      <c r="AY7" s="22"/>
      <c r="AZ7" s="22"/>
      <c r="BA7" s="22"/>
      <c r="BB7" s="22"/>
      <c r="BC7" s="22"/>
    </row>
    <row r="8" spans="1:55" s="6" customFormat="1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 t="s">
        <v>1</v>
      </c>
      <c r="AL8" s="20"/>
      <c r="AM8" s="97">
        <v>2007</v>
      </c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22"/>
      <c r="AZ8" s="22"/>
      <c r="BA8" s="22"/>
      <c r="BB8" s="22"/>
      <c r="BC8" s="22"/>
    </row>
    <row r="9" spans="1:55" s="6" customFormat="1" ht="13.5" customHeight="1">
      <c r="A9" s="20" t="s">
        <v>2</v>
      </c>
      <c r="B9" s="20"/>
      <c r="C9" s="20"/>
      <c r="D9" s="20"/>
      <c r="E9" s="20"/>
      <c r="F9" s="20"/>
      <c r="G9" s="20"/>
      <c r="H9" s="96" t="s">
        <v>105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23"/>
      <c r="AH9" s="24"/>
      <c r="AI9" s="20"/>
      <c r="AJ9" s="20"/>
      <c r="AK9" s="21" t="s">
        <v>3</v>
      </c>
      <c r="AL9" s="20"/>
      <c r="AM9" s="97">
        <v>8529473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22"/>
      <c r="AZ9" s="22"/>
      <c r="BA9" s="22"/>
      <c r="BB9" s="22"/>
      <c r="BC9" s="22"/>
    </row>
    <row r="10" spans="1:55" s="6" customFormat="1" ht="13.5" customHeight="1">
      <c r="A10" s="20" t="s">
        <v>4</v>
      </c>
      <c r="B10" s="20"/>
      <c r="C10" s="20"/>
      <c r="D10" s="20"/>
      <c r="E10" s="20"/>
      <c r="F10" s="20"/>
      <c r="G10" s="2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24"/>
      <c r="AJ10" s="20"/>
      <c r="AK10" s="21" t="s">
        <v>5</v>
      </c>
      <c r="AL10" s="20"/>
      <c r="AM10" s="97">
        <v>7448099531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22"/>
      <c r="AZ10" s="22"/>
      <c r="BA10" s="22"/>
      <c r="BB10" s="22"/>
      <c r="BC10" s="22"/>
    </row>
    <row r="11" spans="1:55" s="6" customFormat="1" ht="13.5" customHeight="1">
      <c r="A11" s="20" t="s">
        <v>6</v>
      </c>
      <c r="B11" s="20"/>
      <c r="C11" s="20"/>
      <c r="D11" s="20"/>
      <c r="E11" s="20"/>
      <c r="F11" s="20"/>
      <c r="G11" s="20"/>
      <c r="H11" s="24"/>
      <c r="I11" s="24"/>
      <c r="J11" s="96" t="s">
        <v>106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23"/>
      <c r="AH11" s="24"/>
      <c r="AI11" s="20"/>
      <c r="AJ11" s="20"/>
      <c r="AK11" s="21" t="s">
        <v>57</v>
      </c>
      <c r="AL11" s="20"/>
      <c r="AM11" s="97" t="s">
        <v>94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22"/>
      <c r="AZ11" s="22"/>
      <c r="BA11" s="22"/>
      <c r="BB11" s="22"/>
      <c r="BC11" s="22"/>
    </row>
    <row r="12" spans="1:55" s="6" customFormat="1" ht="13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25"/>
      <c r="AM12" s="97">
        <v>47</v>
      </c>
      <c r="AN12" s="98"/>
      <c r="AO12" s="98"/>
      <c r="AP12" s="98"/>
      <c r="AQ12" s="98"/>
      <c r="AR12" s="98"/>
      <c r="AS12" s="98">
        <v>12</v>
      </c>
      <c r="AT12" s="98"/>
      <c r="AU12" s="98"/>
      <c r="AV12" s="98"/>
      <c r="AW12" s="98"/>
      <c r="AX12" s="99"/>
      <c r="AY12" s="22"/>
      <c r="AZ12" s="22"/>
      <c r="BA12" s="22"/>
      <c r="BB12" s="22"/>
      <c r="BC12" s="22"/>
    </row>
    <row r="13" spans="1:55" s="6" customFormat="1" ht="13.5" customHeight="1">
      <c r="A13" s="100" t="s">
        <v>107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20"/>
      <c r="AE13" s="20"/>
      <c r="AF13" s="20"/>
      <c r="AG13" s="20"/>
      <c r="AH13" s="20"/>
      <c r="AI13" s="20"/>
      <c r="AJ13" s="20"/>
      <c r="AK13" s="21" t="s">
        <v>8</v>
      </c>
      <c r="AL13" s="20"/>
      <c r="AM13" s="97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22"/>
      <c r="AZ13" s="22"/>
      <c r="BA13" s="22"/>
      <c r="BB13" s="22"/>
      <c r="BC13" s="22"/>
    </row>
    <row r="14" spans="1:55" s="6" customFormat="1" ht="13.5" customHeight="1" thickBot="1">
      <c r="A14" s="20" t="s">
        <v>96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 t="s">
        <v>9</v>
      </c>
      <c r="AL14" s="20"/>
      <c r="AM14" s="101" t="s">
        <v>95</v>
      </c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3"/>
      <c r="AY14" s="22"/>
      <c r="AZ14" s="22"/>
      <c r="BA14" s="22"/>
      <c r="BB14" s="22"/>
      <c r="BC14" s="22"/>
    </row>
    <row r="15" spans="1:55" s="9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  <c r="AL15" s="26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9"/>
      <c r="AZ15" s="29"/>
      <c r="BA15" s="29"/>
      <c r="BB15" s="29"/>
      <c r="BC15" s="29"/>
    </row>
    <row r="16" spans="1:55" s="9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s="15" customFormat="1" ht="12">
      <c r="A17" s="105" t="s">
        <v>59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34" t="s">
        <v>14</v>
      </c>
      <c r="AH17" s="34"/>
      <c r="AI17" s="34"/>
      <c r="AJ17" s="34"/>
      <c r="AK17" s="34"/>
      <c r="AL17" s="34"/>
      <c r="AM17" s="34"/>
      <c r="AN17" s="34"/>
      <c r="AO17" s="34"/>
      <c r="AP17" s="34" t="s">
        <v>43</v>
      </c>
      <c r="AQ17" s="34"/>
      <c r="AR17" s="34"/>
      <c r="AS17" s="34"/>
      <c r="AT17" s="34"/>
      <c r="AU17" s="34"/>
      <c r="AV17" s="34"/>
      <c r="AW17" s="34"/>
      <c r="AX17" s="34"/>
      <c r="AY17" s="24"/>
      <c r="AZ17" s="24"/>
      <c r="BA17" s="24"/>
      <c r="BB17" s="24"/>
      <c r="BC17" s="24"/>
    </row>
    <row r="18" spans="1:55" s="15" customFormat="1" ht="12">
      <c r="A18" s="41" t="s">
        <v>61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 t="s">
        <v>60</v>
      </c>
      <c r="AD18" s="41"/>
      <c r="AE18" s="41"/>
      <c r="AF18" s="41"/>
      <c r="AG18" s="41" t="s">
        <v>15</v>
      </c>
      <c r="AH18" s="41"/>
      <c r="AI18" s="41"/>
      <c r="AJ18" s="41"/>
      <c r="AK18" s="41"/>
      <c r="AL18" s="41"/>
      <c r="AM18" s="41"/>
      <c r="AN18" s="41"/>
      <c r="AO18" s="41"/>
      <c r="AP18" s="41" t="s">
        <v>44</v>
      </c>
      <c r="AQ18" s="41"/>
      <c r="AR18" s="41"/>
      <c r="AS18" s="41"/>
      <c r="AT18" s="41"/>
      <c r="AU18" s="41"/>
      <c r="AV18" s="41"/>
      <c r="AW18" s="41"/>
      <c r="AX18" s="41"/>
      <c r="AY18" s="24"/>
      <c r="AZ18" s="24"/>
      <c r="BA18" s="24"/>
      <c r="BB18" s="24"/>
      <c r="BC18" s="24"/>
    </row>
    <row r="19" spans="1:55" s="15" customFormat="1" ht="1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 t="s">
        <v>45</v>
      </c>
      <c r="AQ19" s="54"/>
      <c r="AR19" s="54"/>
      <c r="AS19" s="54"/>
      <c r="AT19" s="54"/>
      <c r="AU19" s="54"/>
      <c r="AV19" s="54"/>
      <c r="AW19" s="54"/>
      <c r="AX19" s="54"/>
      <c r="AY19" s="24"/>
      <c r="AZ19" s="24"/>
      <c r="BA19" s="24"/>
      <c r="BB19" s="24"/>
      <c r="BC19" s="24"/>
    </row>
    <row r="20" spans="1:55" s="15" customFormat="1" ht="12.75" thickBot="1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>
        <v>2</v>
      </c>
      <c r="AD20" s="34"/>
      <c r="AE20" s="34"/>
      <c r="AF20" s="34"/>
      <c r="AG20" s="34">
        <v>3</v>
      </c>
      <c r="AH20" s="34"/>
      <c r="AI20" s="34"/>
      <c r="AJ20" s="34"/>
      <c r="AK20" s="34"/>
      <c r="AL20" s="34"/>
      <c r="AM20" s="34"/>
      <c r="AN20" s="34"/>
      <c r="AO20" s="34"/>
      <c r="AP20" s="34">
        <v>4</v>
      </c>
      <c r="AQ20" s="34"/>
      <c r="AR20" s="34"/>
      <c r="AS20" s="34"/>
      <c r="AT20" s="34"/>
      <c r="AU20" s="34"/>
      <c r="AV20" s="34"/>
      <c r="AW20" s="34"/>
      <c r="AX20" s="34"/>
      <c r="AY20" s="24"/>
      <c r="AZ20" s="24"/>
      <c r="BA20" s="24"/>
      <c r="BB20" s="24"/>
      <c r="BC20" s="24"/>
    </row>
    <row r="21" spans="1:55" s="9" customFormat="1" ht="12.75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35"/>
      <c r="AD21" s="36"/>
      <c r="AE21" s="36"/>
      <c r="AF21" s="36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29"/>
      <c r="AZ21" s="29"/>
      <c r="BA21" s="29"/>
      <c r="BB21" s="29"/>
      <c r="BC21" s="29"/>
    </row>
    <row r="22" spans="1:55" s="9" customFormat="1" ht="12.75">
      <c r="A22" s="55" t="s">
        <v>75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58"/>
      <c r="AE22" s="58"/>
      <c r="AF22" s="58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9"/>
      <c r="AY22" s="29"/>
      <c r="AZ22" s="29"/>
      <c r="BA22" s="29"/>
      <c r="BB22" s="29"/>
      <c r="BC22" s="29"/>
    </row>
    <row r="23" spans="1:55" s="9" customFormat="1" ht="12.75">
      <c r="A23" s="69" t="s">
        <v>46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57"/>
      <c r="AD23" s="58"/>
      <c r="AE23" s="58"/>
      <c r="AF23" s="58"/>
      <c r="AG23" s="51">
        <v>208357</v>
      </c>
      <c r="AH23" s="51"/>
      <c r="AI23" s="51"/>
      <c r="AJ23" s="51"/>
      <c r="AK23" s="51"/>
      <c r="AL23" s="51"/>
      <c r="AM23" s="51"/>
      <c r="AN23" s="51"/>
      <c r="AO23" s="51"/>
      <c r="AP23" s="51">
        <v>93786</v>
      </c>
      <c r="AQ23" s="51"/>
      <c r="AR23" s="51"/>
      <c r="AS23" s="51"/>
      <c r="AT23" s="51"/>
      <c r="AU23" s="51"/>
      <c r="AV23" s="51"/>
      <c r="AW23" s="51"/>
      <c r="AX23" s="59"/>
      <c r="AY23" s="29"/>
      <c r="AZ23" s="29"/>
      <c r="BA23" s="29"/>
      <c r="BB23" s="29"/>
      <c r="BC23" s="29"/>
    </row>
    <row r="24" spans="1:55" s="9" customFormat="1" ht="12.75">
      <c r="A24" s="69" t="s">
        <v>47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57"/>
      <c r="AD24" s="58"/>
      <c r="AE24" s="58"/>
      <c r="AF24" s="58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9"/>
      <c r="AY24" s="29"/>
      <c r="AZ24" s="29"/>
      <c r="BA24" s="29"/>
      <c r="BB24" s="29"/>
      <c r="BC24" s="29"/>
    </row>
    <row r="25" spans="1:55" s="9" customFormat="1" ht="12.75">
      <c r="A25" s="69" t="s">
        <v>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  <c r="AC25" s="57" t="s">
        <v>79</v>
      </c>
      <c r="AD25" s="58"/>
      <c r="AE25" s="58"/>
      <c r="AF25" s="58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9"/>
      <c r="AY25" s="29"/>
      <c r="AZ25" s="29"/>
      <c r="BA25" s="29"/>
      <c r="BB25" s="29"/>
      <c r="BC25" s="29"/>
    </row>
    <row r="26" spans="1:55" s="9" customFormat="1" ht="12.75">
      <c r="A26" s="60" t="s">
        <v>49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76"/>
      <c r="AD26" s="77"/>
      <c r="AE26" s="77"/>
      <c r="AF26" s="77"/>
      <c r="AG26" s="122">
        <v>181273</v>
      </c>
      <c r="AH26" s="90"/>
      <c r="AI26" s="90"/>
      <c r="AJ26" s="90"/>
      <c r="AK26" s="90"/>
      <c r="AL26" s="90"/>
      <c r="AM26" s="90"/>
      <c r="AN26" s="90"/>
      <c r="AO26" s="91"/>
      <c r="AP26" s="122">
        <v>90859</v>
      </c>
      <c r="AQ26" s="90"/>
      <c r="AR26" s="90"/>
      <c r="AS26" s="90"/>
      <c r="AT26" s="90"/>
      <c r="AU26" s="90"/>
      <c r="AV26" s="90"/>
      <c r="AW26" s="90"/>
      <c r="AX26" s="123"/>
      <c r="AY26" s="29"/>
      <c r="AZ26" s="29"/>
      <c r="BA26" s="29"/>
      <c r="BB26" s="29"/>
      <c r="BC26" s="29"/>
    </row>
    <row r="27" spans="1:55" s="9" customFormat="1" ht="12.75">
      <c r="A27" s="62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65" t="s">
        <v>80</v>
      </c>
      <c r="AD27" s="66"/>
      <c r="AE27" s="66"/>
      <c r="AF27" s="66"/>
      <c r="AG27" s="84"/>
      <c r="AH27" s="85"/>
      <c r="AI27" s="85"/>
      <c r="AJ27" s="85"/>
      <c r="AK27" s="85"/>
      <c r="AL27" s="85"/>
      <c r="AM27" s="85"/>
      <c r="AN27" s="85"/>
      <c r="AO27" s="86"/>
      <c r="AP27" s="84"/>
      <c r="AQ27" s="85"/>
      <c r="AR27" s="85"/>
      <c r="AS27" s="85"/>
      <c r="AT27" s="85"/>
      <c r="AU27" s="85"/>
      <c r="AV27" s="85"/>
      <c r="AW27" s="85"/>
      <c r="AX27" s="88"/>
      <c r="AY27" s="29"/>
      <c r="AZ27" s="29"/>
      <c r="BA27" s="29"/>
      <c r="BB27" s="29"/>
      <c r="BC27" s="29"/>
    </row>
    <row r="28" spans="1:55" s="9" customFormat="1" ht="15.75" customHeight="1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9" t="s">
        <v>81</v>
      </c>
      <c r="AD28" s="40"/>
      <c r="AE28" s="40"/>
      <c r="AF28" s="40"/>
      <c r="AG28" s="83">
        <f>SUM(AG23-AG26)</f>
        <v>27084</v>
      </c>
      <c r="AH28" s="83"/>
      <c r="AI28" s="83"/>
      <c r="AJ28" s="83"/>
      <c r="AK28" s="83"/>
      <c r="AL28" s="83"/>
      <c r="AM28" s="83"/>
      <c r="AN28" s="83"/>
      <c r="AO28" s="83"/>
      <c r="AP28" s="83">
        <f>SUM(AP23-AP26)</f>
        <v>2927</v>
      </c>
      <c r="AQ28" s="83"/>
      <c r="AR28" s="83"/>
      <c r="AS28" s="83"/>
      <c r="AT28" s="83"/>
      <c r="AU28" s="83"/>
      <c r="AV28" s="83"/>
      <c r="AW28" s="83"/>
      <c r="AX28" s="83"/>
      <c r="AY28" s="29"/>
      <c r="AZ28" s="29"/>
      <c r="BA28" s="29"/>
      <c r="BB28" s="29"/>
      <c r="BC28" s="29"/>
    </row>
    <row r="29" spans="1:55" s="9" customFormat="1" ht="15.75" customHeight="1">
      <c r="A29" s="37" t="s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9" t="s">
        <v>82</v>
      </c>
      <c r="AD29" s="40"/>
      <c r="AE29" s="40"/>
      <c r="AF29" s="40"/>
      <c r="AG29" s="82"/>
      <c r="AH29" s="83"/>
      <c r="AI29" s="83"/>
      <c r="AJ29" s="83"/>
      <c r="AK29" s="83"/>
      <c r="AL29" s="83"/>
      <c r="AM29" s="83"/>
      <c r="AN29" s="83"/>
      <c r="AO29" s="83"/>
      <c r="AP29" s="82"/>
      <c r="AQ29" s="83"/>
      <c r="AR29" s="83"/>
      <c r="AS29" s="83"/>
      <c r="AT29" s="83"/>
      <c r="AU29" s="83"/>
      <c r="AV29" s="83"/>
      <c r="AW29" s="83"/>
      <c r="AX29" s="87"/>
      <c r="AY29" s="29"/>
      <c r="AZ29" s="29"/>
      <c r="BA29" s="29"/>
      <c r="BB29" s="29"/>
      <c r="BC29" s="29"/>
    </row>
    <row r="30" spans="1:55" s="9" customFormat="1" ht="15.75" customHeight="1">
      <c r="A30" s="37" t="s">
        <v>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39" t="s">
        <v>83</v>
      </c>
      <c r="AD30" s="40"/>
      <c r="AE30" s="40"/>
      <c r="AF30" s="40"/>
      <c r="AG30" s="82"/>
      <c r="AH30" s="83"/>
      <c r="AI30" s="83"/>
      <c r="AJ30" s="83"/>
      <c r="AK30" s="83"/>
      <c r="AL30" s="83"/>
      <c r="AM30" s="83"/>
      <c r="AN30" s="83"/>
      <c r="AO30" s="83"/>
      <c r="AP30" s="82"/>
      <c r="AQ30" s="83"/>
      <c r="AR30" s="83"/>
      <c r="AS30" s="83"/>
      <c r="AT30" s="83"/>
      <c r="AU30" s="83"/>
      <c r="AV30" s="83"/>
      <c r="AW30" s="83"/>
      <c r="AX30" s="87"/>
      <c r="AY30" s="29"/>
      <c r="AZ30" s="29"/>
      <c r="BA30" s="29"/>
      <c r="BB30" s="29"/>
      <c r="BC30" s="29"/>
    </row>
    <row r="31" spans="1:55" s="9" customFormat="1" ht="15.75" customHeight="1">
      <c r="A31" s="37" t="s">
        <v>62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/>
      <c r="AC31" s="39" t="s">
        <v>84</v>
      </c>
      <c r="AD31" s="40"/>
      <c r="AE31" s="40"/>
      <c r="AF31" s="40"/>
      <c r="AG31" s="119">
        <f>AG28-AG29-AG30</f>
        <v>27084</v>
      </c>
      <c r="AH31" s="120"/>
      <c r="AI31" s="120"/>
      <c r="AJ31" s="120"/>
      <c r="AK31" s="120"/>
      <c r="AL31" s="120"/>
      <c r="AM31" s="120"/>
      <c r="AN31" s="120"/>
      <c r="AO31" s="121"/>
      <c r="AP31" s="119">
        <f>AP28-AP29-AP30</f>
        <v>2927</v>
      </c>
      <c r="AQ31" s="120"/>
      <c r="AR31" s="120"/>
      <c r="AS31" s="120"/>
      <c r="AT31" s="120"/>
      <c r="AU31" s="120"/>
      <c r="AV31" s="120"/>
      <c r="AW31" s="120"/>
      <c r="AX31" s="121"/>
      <c r="AY31" s="29"/>
      <c r="AZ31" s="29"/>
      <c r="BA31" s="29"/>
      <c r="BB31" s="29"/>
      <c r="BC31" s="29"/>
    </row>
    <row r="32" spans="1:55" s="9" customFormat="1" ht="12.75">
      <c r="A32" s="42" t="s">
        <v>66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57"/>
      <c r="AD32" s="58"/>
      <c r="AE32" s="58"/>
      <c r="AF32" s="58"/>
      <c r="AG32" s="79"/>
      <c r="AH32" s="80"/>
      <c r="AI32" s="80"/>
      <c r="AJ32" s="80"/>
      <c r="AK32" s="80"/>
      <c r="AL32" s="80"/>
      <c r="AM32" s="80"/>
      <c r="AN32" s="80"/>
      <c r="AO32" s="81"/>
      <c r="AP32" s="79"/>
      <c r="AQ32" s="80"/>
      <c r="AR32" s="80"/>
      <c r="AS32" s="80"/>
      <c r="AT32" s="80"/>
      <c r="AU32" s="80"/>
      <c r="AV32" s="80"/>
      <c r="AW32" s="80"/>
      <c r="AX32" s="92"/>
      <c r="AY32" s="29"/>
      <c r="AZ32" s="29"/>
      <c r="BA32" s="29"/>
      <c r="BB32" s="29"/>
      <c r="BC32" s="29"/>
    </row>
    <row r="33" spans="1:55" s="9" customFormat="1" ht="12.75">
      <c r="A33" s="45" t="s">
        <v>21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57" t="s">
        <v>85</v>
      </c>
      <c r="AD33" s="58"/>
      <c r="AE33" s="58"/>
      <c r="AF33" s="58"/>
      <c r="AG33" s="79"/>
      <c r="AH33" s="80"/>
      <c r="AI33" s="80"/>
      <c r="AJ33" s="80"/>
      <c r="AK33" s="80"/>
      <c r="AL33" s="80"/>
      <c r="AM33" s="80"/>
      <c r="AN33" s="80"/>
      <c r="AO33" s="81"/>
      <c r="AP33" s="79"/>
      <c r="AQ33" s="80"/>
      <c r="AR33" s="80"/>
      <c r="AS33" s="80"/>
      <c r="AT33" s="80"/>
      <c r="AU33" s="80"/>
      <c r="AV33" s="80"/>
      <c r="AW33" s="80"/>
      <c r="AX33" s="92"/>
      <c r="AY33" s="29"/>
      <c r="AZ33" s="29"/>
      <c r="BA33" s="29"/>
      <c r="BB33" s="29"/>
      <c r="BC33" s="29"/>
    </row>
    <row r="34" spans="1:55" s="9" customFormat="1" ht="15.75" customHeight="1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  <c r="AC34" s="39" t="s">
        <v>86</v>
      </c>
      <c r="AD34" s="40"/>
      <c r="AE34" s="40"/>
      <c r="AF34" s="40"/>
      <c r="AG34" s="82">
        <v>1700</v>
      </c>
      <c r="AH34" s="83"/>
      <c r="AI34" s="83"/>
      <c r="AJ34" s="83"/>
      <c r="AK34" s="83"/>
      <c r="AL34" s="83"/>
      <c r="AM34" s="83"/>
      <c r="AN34" s="83"/>
      <c r="AO34" s="83"/>
      <c r="AP34" s="82">
        <v>4732</v>
      </c>
      <c r="AQ34" s="83"/>
      <c r="AR34" s="83"/>
      <c r="AS34" s="83"/>
      <c r="AT34" s="83"/>
      <c r="AU34" s="83"/>
      <c r="AV34" s="83"/>
      <c r="AW34" s="83"/>
      <c r="AX34" s="87"/>
      <c r="AY34" s="29"/>
      <c r="AZ34" s="29"/>
      <c r="BA34" s="29"/>
      <c r="BB34" s="29"/>
      <c r="BC34" s="29"/>
    </row>
    <row r="35" spans="1:55" s="9" customFormat="1" ht="15.75" customHeight="1">
      <c r="A35" s="37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8"/>
      <c r="AC35" s="39" t="s">
        <v>87</v>
      </c>
      <c r="AD35" s="40"/>
      <c r="AE35" s="40"/>
      <c r="AF35" s="40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7"/>
      <c r="AY35" s="29"/>
      <c r="AZ35" s="29"/>
      <c r="BA35" s="29"/>
      <c r="BB35" s="29"/>
      <c r="BC35" s="29"/>
    </row>
    <row r="36" spans="1:55" s="9" customFormat="1" ht="15.75" customHeight="1">
      <c r="A36" s="37" t="s">
        <v>108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8"/>
      <c r="AC36" s="39" t="s">
        <v>88</v>
      </c>
      <c r="AD36" s="40"/>
      <c r="AE36" s="40"/>
      <c r="AF36" s="40"/>
      <c r="AG36" s="83">
        <v>42209</v>
      </c>
      <c r="AH36" s="83"/>
      <c r="AI36" s="83"/>
      <c r="AJ36" s="83"/>
      <c r="AK36" s="83"/>
      <c r="AL36" s="83"/>
      <c r="AM36" s="83"/>
      <c r="AN36" s="83"/>
      <c r="AO36" s="83"/>
      <c r="AP36" s="83">
        <v>23829</v>
      </c>
      <c r="AQ36" s="83"/>
      <c r="AR36" s="83"/>
      <c r="AS36" s="83"/>
      <c r="AT36" s="83"/>
      <c r="AU36" s="83"/>
      <c r="AV36" s="83"/>
      <c r="AW36" s="83"/>
      <c r="AX36" s="87"/>
      <c r="AY36" s="29"/>
      <c r="AZ36" s="29"/>
      <c r="BA36" s="29"/>
      <c r="BB36" s="29"/>
      <c r="BC36" s="29"/>
    </row>
    <row r="37" spans="1:55" s="9" customFormat="1" ht="15.75" customHeight="1">
      <c r="A37" s="37" t="s">
        <v>109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  <c r="AC37" s="39" t="s">
        <v>89</v>
      </c>
      <c r="AD37" s="40"/>
      <c r="AE37" s="40"/>
      <c r="AF37" s="40"/>
      <c r="AG37" s="82">
        <v>48422</v>
      </c>
      <c r="AH37" s="83"/>
      <c r="AI37" s="83"/>
      <c r="AJ37" s="83"/>
      <c r="AK37" s="83"/>
      <c r="AL37" s="83"/>
      <c r="AM37" s="83"/>
      <c r="AN37" s="83"/>
      <c r="AO37" s="83"/>
      <c r="AP37" s="82">
        <v>21593</v>
      </c>
      <c r="AQ37" s="83"/>
      <c r="AR37" s="83"/>
      <c r="AS37" s="83"/>
      <c r="AT37" s="83"/>
      <c r="AU37" s="83"/>
      <c r="AV37" s="83"/>
      <c r="AW37" s="83"/>
      <c r="AX37" s="87"/>
      <c r="AY37" s="29"/>
      <c r="AZ37" s="29"/>
      <c r="BA37" s="29"/>
      <c r="BB37" s="29"/>
      <c r="BC37" s="29"/>
    </row>
    <row r="38" spans="1:55" s="9" customFormat="1" ht="12.75">
      <c r="A38" s="42" t="s">
        <v>74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76" t="s">
        <v>100</v>
      </c>
      <c r="AD38" s="77"/>
      <c r="AE38" s="77"/>
      <c r="AF38" s="77"/>
      <c r="AG38" s="89">
        <f>AG31+AG33-AG34+AG35+AG36-AG37</f>
        <v>19171</v>
      </c>
      <c r="AH38" s="90"/>
      <c r="AI38" s="90"/>
      <c r="AJ38" s="90"/>
      <c r="AK38" s="90"/>
      <c r="AL38" s="90"/>
      <c r="AM38" s="90"/>
      <c r="AN38" s="90"/>
      <c r="AO38" s="91"/>
      <c r="AP38" s="89">
        <f>AP31+AP33-AP34+AP35+AP36-AP37</f>
        <v>431</v>
      </c>
      <c r="AQ38" s="90"/>
      <c r="AR38" s="90"/>
      <c r="AS38" s="90"/>
      <c r="AT38" s="90"/>
      <c r="AU38" s="90"/>
      <c r="AV38" s="90"/>
      <c r="AW38" s="90"/>
      <c r="AX38" s="91"/>
      <c r="AY38" s="29"/>
      <c r="AZ38" s="29"/>
      <c r="BA38" s="29"/>
      <c r="BB38" s="29"/>
      <c r="BC38" s="29"/>
    </row>
    <row r="39" spans="1:55" s="9" customFormat="1" ht="12.75">
      <c r="A39" s="49" t="s">
        <v>63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65" t="s">
        <v>90</v>
      </c>
      <c r="AD39" s="66"/>
      <c r="AE39" s="66"/>
      <c r="AF39" s="66"/>
      <c r="AG39" s="84">
        <v>70</v>
      </c>
      <c r="AH39" s="85"/>
      <c r="AI39" s="85"/>
      <c r="AJ39" s="85"/>
      <c r="AK39" s="85"/>
      <c r="AL39" s="85"/>
      <c r="AM39" s="85"/>
      <c r="AN39" s="85"/>
      <c r="AO39" s="86"/>
      <c r="AP39" s="84"/>
      <c r="AQ39" s="85"/>
      <c r="AR39" s="85"/>
      <c r="AS39" s="85"/>
      <c r="AT39" s="85"/>
      <c r="AU39" s="85"/>
      <c r="AV39" s="85"/>
      <c r="AW39" s="85"/>
      <c r="AX39" s="88"/>
      <c r="AY39" s="29"/>
      <c r="AZ39" s="29"/>
      <c r="BA39" s="29"/>
      <c r="BB39" s="29"/>
      <c r="BC39" s="29"/>
    </row>
    <row r="40" spans="1:55" s="9" customFormat="1" ht="15.75" customHeight="1">
      <c r="A40" s="37" t="s">
        <v>64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39" t="s">
        <v>101</v>
      </c>
      <c r="AD40" s="40"/>
      <c r="AE40" s="40"/>
      <c r="AF40" s="40"/>
      <c r="AG40" s="83">
        <v>1316</v>
      </c>
      <c r="AH40" s="83"/>
      <c r="AI40" s="83"/>
      <c r="AJ40" s="83"/>
      <c r="AK40" s="83"/>
      <c r="AL40" s="83"/>
      <c r="AM40" s="83"/>
      <c r="AN40" s="83"/>
      <c r="AO40" s="83"/>
      <c r="AP40" s="83">
        <v>-324</v>
      </c>
      <c r="AQ40" s="83"/>
      <c r="AR40" s="83"/>
      <c r="AS40" s="83"/>
      <c r="AT40" s="83"/>
      <c r="AU40" s="83"/>
      <c r="AV40" s="83"/>
      <c r="AW40" s="83"/>
      <c r="AX40" s="87"/>
      <c r="AY40" s="29"/>
      <c r="AZ40" s="29"/>
      <c r="BA40" s="29"/>
      <c r="BB40" s="29"/>
      <c r="BC40" s="29"/>
    </row>
    <row r="41" spans="1:55" s="9" customFormat="1" ht="15.75" customHeight="1">
      <c r="A41" s="37" t="s">
        <v>65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39" t="s">
        <v>102</v>
      </c>
      <c r="AD41" s="40"/>
      <c r="AE41" s="40"/>
      <c r="AF41" s="40"/>
      <c r="AG41" s="82">
        <v>8991</v>
      </c>
      <c r="AH41" s="83"/>
      <c r="AI41" s="83"/>
      <c r="AJ41" s="83"/>
      <c r="AK41" s="83"/>
      <c r="AL41" s="83"/>
      <c r="AM41" s="83"/>
      <c r="AN41" s="83"/>
      <c r="AO41" s="83"/>
      <c r="AP41" s="82">
        <v>33</v>
      </c>
      <c r="AQ41" s="83"/>
      <c r="AR41" s="83"/>
      <c r="AS41" s="83"/>
      <c r="AT41" s="83"/>
      <c r="AU41" s="83"/>
      <c r="AV41" s="83"/>
      <c r="AW41" s="83"/>
      <c r="AX41" s="87"/>
      <c r="AY41" s="29"/>
      <c r="AZ41" s="29"/>
      <c r="BA41" s="29"/>
      <c r="BB41" s="29"/>
      <c r="BC41" s="29"/>
    </row>
    <row r="42" spans="1:55" s="9" customFormat="1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  <c r="AC42" s="39"/>
      <c r="AD42" s="40"/>
      <c r="AE42" s="40"/>
      <c r="AF42" s="40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7"/>
      <c r="AY42" s="29"/>
      <c r="AZ42" s="29"/>
      <c r="BA42" s="29"/>
      <c r="BB42" s="29"/>
      <c r="BC42" s="29"/>
    </row>
    <row r="43" spans="1:55" s="9" customFormat="1" ht="12.75">
      <c r="A43" s="42" t="s">
        <v>78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72"/>
      <c r="AD43" s="73"/>
      <c r="AE43" s="73"/>
      <c r="AF43" s="74"/>
      <c r="AG43" s="89">
        <f>AG38+AG39+AG40-AG41</f>
        <v>11566</v>
      </c>
      <c r="AH43" s="90"/>
      <c r="AI43" s="90"/>
      <c r="AJ43" s="90"/>
      <c r="AK43" s="90"/>
      <c r="AL43" s="90"/>
      <c r="AM43" s="90"/>
      <c r="AN43" s="90"/>
      <c r="AO43" s="91"/>
      <c r="AP43" s="89">
        <f>AP38+AP39+AP40-AP41</f>
        <v>74</v>
      </c>
      <c r="AQ43" s="90"/>
      <c r="AR43" s="90"/>
      <c r="AS43" s="90"/>
      <c r="AT43" s="90"/>
      <c r="AU43" s="90"/>
      <c r="AV43" s="90"/>
      <c r="AW43" s="90"/>
      <c r="AX43" s="91"/>
      <c r="AY43" s="29"/>
      <c r="AZ43" s="29"/>
      <c r="BA43" s="29"/>
      <c r="BB43" s="29"/>
      <c r="BC43" s="29"/>
    </row>
    <row r="44" spans="1:55" s="9" customFormat="1" ht="12.75">
      <c r="A44" s="55" t="s">
        <v>77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115"/>
      <c r="AC44" s="116" t="s">
        <v>99</v>
      </c>
      <c r="AD44" s="117"/>
      <c r="AE44" s="117"/>
      <c r="AF44" s="118"/>
      <c r="AG44" s="79"/>
      <c r="AH44" s="80"/>
      <c r="AI44" s="80"/>
      <c r="AJ44" s="80"/>
      <c r="AK44" s="80"/>
      <c r="AL44" s="80"/>
      <c r="AM44" s="80"/>
      <c r="AN44" s="80"/>
      <c r="AO44" s="81"/>
      <c r="AP44" s="79"/>
      <c r="AQ44" s="80"/>
      <c r="AR44" s="80"/>
      <c r="AS44" s="80"/>
      <c r="AT44" s="80"/>
      <c r="AU44" s="80"/>
      <c r="AV44" s="80"/>
      <c r="AW44" s="80"/>
      <c r="AX44" s="81"/>
      <c r="AY44" s="29"/>
      <c r="AZ44" s="29"/>
      <c r="BA44" s="29"/>
      <c r="BB44" s="29"/>
      <c r="BC44" s="29"/>
    </row>
    <row r="45" spans="1:55" s="9" customFormat="1" ht="12.75">
      <c r="A45" s="45" t="s">
        <v>25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57"/>
      <c r="AD45" s="58"/>
      <c r="AE45" s="58"/>
      <c r="AF45" s="58"/>
      <c r="AG45" s="79">
        <v>3004</v>
      </c>
      <c r="AH45" s="80"/>
      <c r="AI45" s="80"/>
      <c r="AJ45" s="80"/>
      <c r="AK45" s="80"/>
      <c r="AL45" s="80"/>
      <c r="AM45" s="80"/>
      <c r="AN45" s="80"/>
      <c r="AO45" s="81"/>
      <c r="AP45" s="79">
        <v>254</v>
      </c>
      <c r="AQ45" s="80"/>
      <c r="AR45" s="80"/>
      <c r="AS45" s="80"/>
      <c r="AT45" s="80"/>
      <c r="AU45" s="80"/>
      <c r="AV45" s="80"/>
      <c r="AW45" s="80"/>
      <c r="AX45" s="92"/>
      <c r="AY45" s="29"/>
      <c r="AZ45" s="29"/>
      <c r="BA45" s="29"/>
      <c r="BB45" s="29"/>
      <c r="BC45" s="29"/>
    </row>
    <row r="46" spans="1:55" s="9" customFormat="1" ht="12.75">
      <c r="A46" s="48" t="s">
        <v>67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65" t="s">
        <v>91</v>
      </c>
      <c r="AD46" s="66"/>
      <c r="AE46" s="66"/>
      <c r="AF46" s="66"/>
      <c r="AG46" s="84"/>
      <c r="AH46" s="85"/>
      <c r="AI46" s="85"/>
      <c r="AJ46" s="85"/>
      <c r="AK46" s="85"/>
      <c r="AL46" s="85"/>
      <c r="AM46" s="85"/>
      <c r="AN46" s="85"/>
      <c r="AO46" s="86"/>
      <c r="AP46" s="84"/>
      <c r="AQ46" s="85"/>
      <c r="AR46" s="85"/>
      <c r="AS46" s="85"/>
      <c r="AT46" s="85"/>
      <c r="AU46" s="85"/>
      <c r="AV46" s="85"/>
      <c r="AW46" s="85"/>
      <c r="AX46" s="88"/>
      <c r="AY46" s="29"/>
      <c r="AZ46" s="29"/>
      <c r="BA46" s="29"/>
      <c r="BB46" s="29"/>
      <c r="BC46" s="29"/>
    </row>
    <row r="47" spans="1:55" s="9" customFormat="1" ht="15.75" customHeight="1">
      <c r="A47" s="37" t="s">
        <v>68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9"/>
      <c r="AD47" s="40"/>
      <c r="AE47" s="40"/>
      <c r="AF47" s="40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7"/>
      <c r="AY47" s="29"/>
      <c r="AZ47" s="29"/>
      <c r="BA47" s="29"/>
      <c r="BB47" s="29"/>
      <c r="BC47" s="29"/>
    </row>
    <row r="48" spans="1:55" s="9" customFormat="1" ht="15.75" customHeight="1" thickBot="1">
      <c r="A48" s="37" t="s">
        <v>69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67"/>
      <c r="AD48" s="68"/>
      <c r="AE48" s="68"/>
      <c r="AF48" s="68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8"/>
      <c r="AY48" s="29"/>
      <c r="AZ48" s="29"/>
      <c r="BA48" s="29"/>
      <c r="BB48" s="29"/>
      <c r="BC48" s="29"/>
    </row>
    <row r="52" ht="11.25">
      <c r="AX52" s="16" t="s">
        <v>58</v>
      </c>
    </row>
    <row r="53" ht="11.25">
      <c r="AX53" s="16" t="s">
        <v>93</v>
      </c>
    </row>
    <row r="54" ht="11.25">
      <c r="AX54" s="16" t="s">
        <v>92</v>
      </c>
    </row>
    <row r="55" ht="11.25">
      <c r="AX55" s="2"/>
    </row>
    <row r="56" spans="1:50" ht="15">
      <c r="A56" s="108" t="s">
        <v>10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 thickBot="1">
      <c r="A57" s="9"/>
      <c r="B57" s="9"/>
      <c r="C57" s="9"/>
      <c r="D57" s="9"/>
      <c r="E57" s="9"/>
      <c r="F57" s="9"/>
      <c r="G57" s="9"/>
      <c r="H57" s="9"/>
      <c r="I57" s="9"/>
      <c r="J57" s="9"/>
      <c r="K57" s="10" t="s">
        <v>11</v>
      </c>
      <c r="L57" s="93" t="s">
        <v>111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4">
        <v>20</v>
      </c>
      <c r="Y57" s="94"/>
      <c r="Z57" s="95" t="s">
        <v>110</v>
      </c>
      <c r="AA57" s="95"/>
      <c r="AB57" s="11" t="s">
        <v>42</v>
      </c>
      <c r="AC57" s="12"/>
      <c r="AD57" s="13"/>
      <c r="AE57" s="14"/>
      <c r="AF57" s="9"/>
      <c r="AG57" s="9"/>
      <c r="AH57" s="9"/>
      <c r="AI57" s="9"/>
      <c r="AJ57" s="9"/>
      <c r="AK57" s="9"/>
      <c r="AL57" s="9"/>
      <c r="AM57" s="109" t="s">
        <v>0</v>
      </c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1"/>
    </row>
    <row r="58" spans="1:50" ht="1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 t="s">
        <v>13</v>
      </c>
      <c r="AL58" s="20"/>
      <c r="AM58" s="112" t="s">
        <v>12</v>
      </c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4"/>
    </row>
    <row r="59" spans="1:50" ht="1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 t="s">
        <v>1</v>
      </c>
      <c r="AL59" s="20"/>
      <c r="AM59" s="97">
        <v>2008</v>
      </c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9"/>
    </row>
    <row r="60" spans="1:50" ht="12">
      <c r="A60" s="20" t="s">
        <v>2</v>
      </c>
      <c r="B60" s="20"/>
      <c r="C60" s="20"/>
      <c r="D60" s="20"/>
      <c r="E60" s="20"/>
      <c r="F60" s="20"/>
      <c r="G60" s="20"/>
      <c r="H60" s="96" t="s">
        <v>105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23"/>
      <c r="AH60" s="24"/>
      <c r="AI60" s="20"/>
      <c r="AJ60" s="20"/>
      <c r="AK60" s="21" t="s">
        <v>3</v>
      </c>
      <c r="AL60" s="20"/>
      <c r="AM60" s="97">
        <v>8529473</v>
      </c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</row>
    <row r="61" spans="1:50" ht="12">
      <c r="A61" s="20" t="s">
        <v>4</v>
      </c>
      <c r="B61" s="20"/>
      <c r="C61" s="20"/>
      <c r="D61" s="20"/>
      <c r="E61" s="20"/>
      <c r="F61" s="20"/>
      <c r="G61" s="20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24"/>
      <c r="AJ61" s="20"/>
      <c r="AK61" s="21" t="s">
        <v>5</v>
      </c>
      <c r="AL61" s="20"/>
      <c r="AM61" s="97">
        <v>7448099531</v>
      </c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</row>
    <row r="62" spans="1:50" ht="12">
      <c r="A62" s="20" t="s">
        <v>6</v>
      </c>
      <c r="B62" s="20"/>
      <c r="C62" s="20"/>
      <c r="D62" s="20"/>
      <c r="E62" s="20"/>
      <c r="F62" s="20"/>
      <c r="G62" s="20"/>
      <c r="H62" s="24"/>
      <c r="I62" s="24"/>
      <c r="J62" s="96" t="s">
        <v>106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23"/>
      <c r="AH62" s="24"/>
      <c r="AI62" s="20"/>
      <c r="AJ62" s="20"/>
      <c r="AK62" s="21" t="s">
        <v>57</v>
      </c>
      <c r="AL62" s="20"/>
      <c r="AM62" s="97" t="s">
        <v>94</v>
      </c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</row>
    <row r="63" spans="1:50" ht="12">
      <c r="A63" s="20" t="s">
        <v>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25"/>
      <c r="AM63" s="97">
        <v>47</v>
      </c>
      <c r="AN63" s="98"/>
      <c r="AO63" s="98"/>
      <c r="AP63" s="98"/>
      <c r="AQ63" s="98"/>
      <c r="AR63" s="98"/>
      <c r="AS63" s="98">
        <v>12</v>
      </c>
      <c r="AT63" s="98"/>
      <c r="AU63" s="98"/>
      <c r="AV63" s="98"/>
      <c r="AW63" s="98"/>
      <c r="AX63" s="99"/>
    </row>
    <row r="64" spans="1:50" ht="12">
      <c r="A64" s="100" t="s">
        <v>107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20"/>
      <c r="AE64" s="20"/>
      <c r="AF64" s="20"/>
      <c r="AG64" s="20"/>
      <c r="AH64" s="20"/>
      <c r="AI64" s="20"/>
      <c r="AJ64" s="20"/>
      <c r="AK64" s="21" t="s">
        <v>8</v>
      </c>
      <c r="AL64" s="20"/>
      <c r="AM64" s="97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</row>
    <row r="65" spans="1:50" ht="12.75" thickBot="1">
      <c r="A65" s="20" t="s">
        <v>96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 t="s">
        <v>9</v>
      </c>
      <c r="AL65" s="20"/>
      <c r="AM65" s="101" t="s">
        <v>95</v>
      </c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</row>
    <row r="66" spans="1:50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7"/>
      <c r="AL66" s="26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1:50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2">
      <c r="A68" s="105" t="s">
        <v>59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7"/>
      <c r="AG68" s="34" t="s">
        <v>14</v>
      </c>
      <c r="AH68" s="34"/>
      <c r="AI68" s="34"/>
      <c r="AJ68" s="34"/>
      <c r="AK68" s="34"/>
      <c r="AL68" s="34"/>
      <c r="AM68" s="34"/>
      <c r="AN68" s="34"/>
      <c r="AO68" s="34"/>
      <c r="AP68" s="34" t="s">
        <v>43</v>
      </c>
      <c r="AQ68" s="34"/>
      <c r="AR68" s="34"/>
      <c r="AS68" s="34"/>
      <c r="AT68" s="34"/>
      <c r="AU68" s="34"/>
      <c r="AV68" s="34"/>
      <c r="AW68" s="34"/>
      <c r="AX68" s="34"/>
    </row>
    <row r="69" spans="1:50" ht="12">
      <c r="A69" s="41" t="s">
        <v>61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 t="s">
        <v>60</v>
      </c>
      <c r="AD69" s="41"/>
      <c r="AE69" s="41"/>
      <c r="AF69" s="41"/>
      <c r="AG69" s="41" t="s">
        <v>15</v>
      </c>
      <c r="AH69" s="41"/>
      <c r="AI69" s="41"/>
      <c r="AJ69" s="41"/>
      <c r="AK69" s="41"/>
      <c r="AL69" s="41"/>
      <c r="AM69" s="41"/>
      <c r="AN69" s="41"/>
      <c r="AO69" s="41"/>
      <c r="AP69" s="41" t="s">
        <v>44</v>
      </c>
      <c r="AQ69" s="41"/>
      <c r="AR69" s="41"/>
      <c r="AS69" s="41"/>
      <c r="AT69" s="41"/>
      <c r="AU69" s="41"/>
      <c r="AV69" s="41"/>
      <c r="AW69" s="41"/>
      <c r="AX69" s="41"/>
    </row>
    <row r="70" spans="1:50" ht="1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 t="s">
        <v>45</v>
      </c>
      <c r="AQ70" s="54"/>
      <c r="AR70" s="54"/>
      <c r="AS70" s="54"/>
      <c r="AT70" s="54"/>
      <c r="AU70" s="54"/>
      <c r="AV70" s="54"/>
      <c r="AW70" s="54"/>
      <c r="AX70" s="54"/>
    </row>
    <row r="71" spans="1:50" ht="12.75" thickBot="1">
      <c r="A71" s="34">
        <v>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>
        <v>2</v>
      </c>
      <c r="AD71" s="34"/>
      <c r="AE71" s="34"/>
      <c r="AF71" s="34"/>
      <c r="AG71" s="34">
        <v>3</v>
      </c>
      <c r="AH71" s="34"/>
      <c r="AI71" s="34"/>
      <c r="AJ71" s="34"/>
      <c r="AK71" s="34"/>
      <c r="AL71" s="34"/>
      <c r="AM71" s="34"/>
      <c r="AN71" s="34"/>
      <c r="AO71" s="34"/>
      <c r="AP71" s="34">
        <v>4</v>
      </c>
      <c r="AQ71" s="34"/>
      <c r="AR71" s="34"/>
      <c r="AS71" s="34"/>
      <c r="AT71" s="34"/>
      <c r="AU71" s="34"/>
      <c r="AV71" s="34"/>
      <c r="AW71" s="34"/>
      <c r="AX71" s="34"/>
    </row>
    <row r="72" spans="1:50" ht="12.75">
      <c r="A72" s="42" t="s">
        <v>76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35"/>
      <c r="AD72" s="36"/>
      <c r="AE72" s="36"/>
      <c r="AF72" s="36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</row>
    <row r="73" spans="1:50" ht="12.75">
      <c r="A73" s="55" t="s">
        <v>75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7"/>
      <c r="AD73" s="58"/>
      <c r="AE73" s="58"/>
      <c r="AF73" s="58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9"/>
    </row>
    <row r="74" spans="1:50" ht="12.75">
      <c r="A74" s="69" t="s">
        <v>46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57"/>
      <c r="AD74" s="58"/>
      <c r="AE74" s="58"/>
      <c r="AF74" s="58"/>
      <c r="AG74" s="51">
        <v>97190</v>
      </c>
      <c r="AH74" s="51"/>
      <c r="AI74" s="51"/>
      <c r="AJ74" s="51"/>
      <c r="AK74" s="51"/>
      <c r="AL74" s="51"/>
      <c r="AM74" s="51"/>
      <c r="AN74" s="51"/>
      <c r="AO74" s="51"/>
      <c r="AP74" s="51">
        <v>107836</v>
      </c>
      <c r="AQ74" s="51"/>
      <c r="AR74" s="51"/>
      <c r="AS74" s="51"/>
      <c r="AT74" s="51"/>
      <c r="AU74" s="51"/>
      <c r="AV74" s="51"/>
      <c r="AW74" s="51"/>
      <c r="AX74" s="59"/>
    </row>
    <row r="75" spans="1:50" ht="12.75">
      <c r="A75" s="69" t="s">
        <v>47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57"/>
      <c r="AD75" s="58"/>
      <c r="AE75" s="58"/>
      <c r="AF75" s="58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9"/>
    </row>
    <row r="76" spans="1:50" ht="12.75">
      <c r="A76" s="69" t="s">
        <v>48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57" t="s">
        <v>79</v>
      </c>
      <c r="AD76" s="58"/>
      <c r="AE76" s="58"/>
      <c r="AF76" s="58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9"/>
    </row>
    <row r="77" spans="1:50" ht="12.75">
      <c r="A77" s="60" t="s">
        <v>49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76"/>
      <c r="AD77" s="77"/>
      <c r="AE77" s="77"/>
      <c r="AF77" s="77"/>
      <c r="AG77" s="122">
        <v>83429</v>
      </c>
      <c r="AH77" s="90"/>
      <c r="AI77" s="90"/>
      <c r="AJ77" s="90"/>
      <c r="AK77" s="90"/>
      <c r="AL77" s="90"/>
      <c r="AM77" s="90"/>
      <c r="AN77" s="90"/>
      <c r="AO77" s="91"/>
      <c r="AP77" s="122">
        <v>96380</v>
      </c>
      <c r="AQ77" s="90"/>
      <c r="AR77" s="90"/>
      <c r="AS77" s="90"/>
      <c r="AT77" s="90"/>
      <c r="AU77" s="90"/>
      <c r="AV77" s="90"/>
      <c r="AW77" s="90"/>
      <c r="AX77" s="123"/>
    </row>
    <row r="78" spans="1:50" ht="12.75">
      <c r="A78" s="62" t="s">
        <v>50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65" t="s">
        <v>80</v>
      </c>
      <c r="AD78" s="66"/>
      <c r="AE78" s="66"/>
      <c r="AF78" s="66"/>
      <c r="AG78" s="84"/>
      <c r="AH78" s="85"/>
      <c r="AI78" s="85"/>
      <c r="AJ78" s="85"/>
      <c r="AK78" s="85"/>
      <c r="AL78" s="85"/>
      <c r="AM78" s="85"/>
      <c r="AN78" s="85"/>
      <c r="AO78" s="86"/>
      <c r="AP78" s="84"/>
      <c r="AQ78" s="85"/>
      <c r="AR78" s="85"/>
      <c r="AS78" s="85"/>
      <c r="AT78" s="85"/>
      <c r="AU78" s="85"/>
      <c r="AV78" s="85"/>
      <c r="AW78" s="85"/>
      <c r="AX78" s="88"/>
    </row>
    <row r="79" spans="1:50" ht="12.75">
      <c r="A79" s="37" t="s">
        <v>18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9" t="s">
        <v>81</v>
      </c>
      <c r="AD79" s="40"/>
      <c r="AE79" s="40"/>
      <c r="AF79" s="40"/>
      <c r="AG79" s="83">
        <f>SUM(AG74-AG77)</f>
        <v>13761</v>
      </c>
      <c r="AH79" s="83"/>
      <c r="AI79" s="83"/>
      <c r="AJ79" s="83"/>
      <c r="AK79" s="83"/>
      <c r="AL79" s="83"/>
      <c r="AM79" s="83"/>
      <c r="AN79" s="83"/>
      <c r="AO79" s="83"/>
      <c r="AP79" s="83">
        <f>SUM(AP74-AP77)</f>
        <v>11456</v>
      </c>
      <c r="AQ79" s="83"/>
      <c r="AR79" s="83"/>
      <c r="AS79" s="83"/>
      <c r="AT79" s="83"/>
      <c r="AU79" s="83"/>
      <c r="AV79" s="83"/>
      <c r="AW79" s="83"/>
      <c r="AX79" s="83"/>
    </row>
    <row r="80" spans="1:50" ht="12.75">
      <c r="A80" s="37" t="s">
        <v>19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8"/>
      <c r="AC80" s="39" t="s">
        <v>82</v>
      </c>
      <c r="AD80" s="40"/>
      <c r="AE80" s="40"/>
      <c r="AF80" s="40"/>
      <c r="AG80" s="82"/>
      <c r="AH80" s="83"/>
      <c r="AI80" s="83"/>
      <c r="AJ80" s="83"/>
      <c r="AK80" s="83"/>
      <c r="AL80" s="83"/>
      <c r="AM80" s="83"/>
      <c r="AN80" s="83"/>
      <c r="AO80" s="83"/>
      <c r="AP80" s="82"/>
      <c r="AQ80" s="83"/>
      <c r="AR80" s="83"/>
      <c r="AS80" s="83"/>
      <c r="AT80" s="83"/>
      <c r="AU80" s="83"/>
      <c r="AV80" s="83"/>
      <c r="AW80" s="83"/>
      <c r="AX80" s="87"/>
    </row>
    <row r="81" spans="1:50" ht="12.75">
      <c r="A81" s="37" t="s">
        <v>20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9" t="s">
        <v>83</v>
      </c>
      <c r="AD81" s="40"/>
      <c r="AE81" s="40"/>
      <c r="AF81" s="40"/>
      <c r="AG81" s="82"/>
      <c r="AH81" s="83"/>
      <c r="AI81" s="83"/>
      <c r="AJ81" s="83"/>
      <c r="AK81" s="83"/>
      <c r="AL81" s="83"/>
      <c r="AM81" s="83"/>
      <c r="AN81" s="83"/>
      <c r="AO81" s="83"/>
      <c r="AP81" s="82"/>
      <c r="AQ81" s="83"/>
      <c r="AR81" s="83"/>
      <c r="AS81" s="83"/>
      <c r="AT81" s="83"/>
      <c r="AU81" s="83"/>
      <c r="AV81" s="83"/>
      <c r="AW81" s="83"/>
      <c r="AX81" s="87"/>
    </row>
    <row r="82" spans="1:50" ht="12.75">
      <c r="A82" s="37" t="s">
        <v>62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9" t="s">
        <v>84</v>
      </c>
      <c r="AD82" s="40"/>
      <c r="AE82" s="40"/>
      <c r="AF82" s="40"/>
      <c r="AG82" s="119">
        <f>AG79-AG80-AG81</f>
        <v>13761</v>
      </c>
      <c r="AH82" s="120"/>
      <c r="AI82" s="120"/>
      <c r="AJ82" s="120"/>
      <c r="AK82" s="120"/>
      <c r="AL82" s="120"/>
      <c r="AM82" s="120"/>
      <c r="AN82" s="120"/>
      <c r="AO82" s="121"/>
      <c r="AP82" s="119">
        <f>AP79-AP80-AP81</f>
        <v>11456</v>
      </c>
      <c r="AQ82" s="120"/>
      <c r="AR82" s="120"/>
      <c r="AS82" s="120"/>
      <c r="AT82" s="120"/>
      <c r="AU82" s="120"/>
      <c r="AV82" s="120"/>
      <c r="AW82" s="120"/>
      <c r="AX82" s="121"/>
    </row>
    <row r="83" spans="1:50" ht="12.75">
      <c r="A83" s="42" t="s">
        <v>66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57"/>
      <c r="AD83" s="58"/>
      <c r="AE83" s="58"/>
      <c r="AF83" s="58"/>
      <c r="AG83" s="79"/>
      <c r="AH83" s="80"/>
      <c r="AI83" s="80"/>
      <c r="AJ83" s="80"/>
      <c r="AK83" s="80"/>
      <c r="AL83" s="80"/>
      <c r="AM83" s="80"/>
      <c r="AN83" s="80"/>
      <c r="AO83" s="81"/>
      <c r="AP83" s="79"/>
      <c r="AQ83" s="80"/>
      <c r="AR83" s="80"/>
      <c r="AS83" s="80"/>
      <c r="AT83" s="80"/>
      <c r="AU83" s="80"/>
      <c r="AV83" s="80"/>
      <c r="AW83" s="80"/>
      <c r="AX83" s="92"/>
    </row>
    <row r="84" spans="1:50" ht="12.75">
      <c r="A84" s="45" t="s">
        <v>21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7"/>
      <c r="AC84" s="57" t="s">
        <v>85</v>
      </c>
      <c r="AD84" s="58"/>
      <c r="AE84" s="58"/>
      <c r="AF84" s="58"/>
      <c r="AG84" s="79"/>
      <c r="AH84" s="80"/>
      <c r="AI84" s="80"/>
      <c r="AJ84" s="80"/>
      <c r="AK84" s="80"/>
      <c r="AL84" s="80"/>
      <c r="AM84" s="80"/>
      <c r="AN84" s="80"/>
      <c r="AO84" s="81"/>
      <c r="AP84" s="79"/>
      <c r="AQ84" s="80"/>
      <c r="AR84" s="80"/>
      <c r="AS84" s="80"/>
      <c r="AT84" s="80"/>
      <c r="AU84" s="80"/>
      <c r="AV84" s="80"/>
      <c r="AW84" s="80"/>
      <c r="AX84" s="92"/>
    </row>
    <row r="85" spans="1:50" ht="12.75">
      <c r="A85" s="37" t="s">
        <v>22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8"/>
      <c r="AC85" s="39" t="s">
        <v>86</v>
      </c>
      <c r="AD85" s="40"/>
      <c r="AE85" s="40"/>
      <c r="AF85" s="40"/>
      <c r="AG85" s="82">
        <v>54</v>
      </c>
      <c r="AH85" s="83"/>
      <c r="AI85" s="83"/>
      <c r="AJ85" s="83"/>
      <c r="AK85" s="83"/>
      <c r="AL85" s="83"/>
      <c r="AM85" s="83"/>
      <c r="AN85" s="83"/>
      <c r="AO85" s="83"/>
      <c r="AP85" s="82">
        <v>1602</v>
      </c>
      <c r="AQ85" s="83"/>
      <c r="AR85" s="83"/>
      <c r="AS85" s="83"/>
      <c r="AT85" s="83"/>
      <c r="AU85" s="83"/>
      <c r="AV85" s="83"/>
      <c r="AW85" s="83"/>
      <c r="AX85" s="87"/>
    </row>
    <row r="86" spans="1:50" ht="12.75">
      <c r="A86" s="37" t="s">
        <v>23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8"/>
      <c r="AC86" s="39" t="s">
        <v>87</v>
      </c>
      <c r="AD86" s="40"/>
      <c r="AE86" s="40"/>
      <c r="AF86" s="40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7"/>
    </row>
    <row r="87" spans="1:50" ht="12.75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39" t="s">
        <v>88</v>
      </c>
      <c r="AD87" s="40"/>
      <c r="AE87" s="40"/>
      <c r="AF87" s="40"/>
      <c r="AG87" s="83">
        <v>2379</v>
      </c>
      <c r="AH87" s="83"/>
      <c r="AI87" s="83"/>
      <c r="AJ87" s="83"/>
      <c r="AK87" s="83"/>
      <c r="AL87" s="83"/>
      <c r="AM87" s="83"/>
      <c r="AN87" s="83"/>
      <c r="AO87" s="83"/>
      <c r="AP87" s="83">
        <v>31908</v>
      </c>
      <c r="AQ87" s="83"/>
      <c r="AR87" s="83"/>
      <c r="AS87" s="83"/>
      <c r="AT87" s="83"/>
      <c r="AU87" s="83"/>
      <c r="AV87" s="83"/>
      <c r="AW87" s="83"/>
      <c r="AX87" s="87"/>
    </row>
    <row r="88" spans="1:50" ht="12.75">
      <c r="A88" s="37" t="s">
        <v>109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8"/>
      <c r="AC88" s="39" t="s">
        <v>89</v>
      </c>
      <c r="AD88" s="40"/>
      <c r="AE88" s="40"/>
      <c r="AF88" s="40"/>
      <c r="AG88" s="82">
        <v>3897</v>
      </c>
      <c r="AH88" s="83"/>
      <c r="AI88" s="83"/>
      <c r="AJ88" s="83"/>
      <c r="AK88" s="83"/>
      <c r="AL88" s="83"/>
      <c r="AM88" s="83"/>
      <c r="AN88" s="83"/>
      <c r="AO88" s="83"/>
      <c r="AP88" s="82">
        <v>36981</v>
      </c>
      <c r="AQ88" s="83"/>
      <c r="AR88" s="83"/>
      <c r="AS88" s="83"/>
      <c r="AT88" s="83"/>
      <c r="AU88" s="83"/>
      <c r="AV88" s="83"/>
      <c r="AW88" s="83"/>
      <c r="AX88" s="87"/>
    </row>
    <row r="89" spans="1:50" ht="12.75">
      <c r="A89" s="42" t="s">
        <v>74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  <c r="AC89" s="76" t="s">
        <v>100</v>
      </c>
      <c r="AD89" s="77"/>
      <c r="AE89" s="77"/>
      <c r="AF89" s="77"/>
      <c r="AG89" s="89">
        <f>AG82+AG84-AG85+AG86+AG87-AG88</f>
        <v>12189</v>
      </c>
      <c r="AH89" s="90"/>
      <c r="AI89" s="90"/>
      <c r="AJ89" s="90"/>
      <c r="AK89" s="90"/>
      <c r="AL89" s="90"/>
      <c r="AM89" s="90"/>
      <c r="AN89" s="90"/>
      <c r="AO89" s="91"/>
      <c r="AP89" s="89">
        <f>AP82+AP84-AP85+AP86+AP87-AP88</f>
        <v>4781</v>
      </c>
      <c r="AQ89" s="90"/>
      <c r="AR89" s="90"/>
      <c r="AS89" s="90"/>
      <c r="AT89" s="90"/>
      <c r="AU89" s="90"/>
      <c r="AV89" s="90"/>
      <c r="AW89" s="90"/>
      <c r="AX89" s="91"/>
    </row>
    <row r="90" spans="1:50" ht="12.75">
      <c r="A90" s="49" t="s">
        <v>63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65" t="s">
        <v>113</v>
      </c>
      <c r="AD90" s="66"/>
      <c r="AE90" s="66"/>
      <c r="AF90" s="66"/>
      <c r="AG90" s="84">
        <v>-6</v>
      </c>
      <c r="AH90" s="85"/>
      <c r="AI90" s="85"/>
      <c r="AJ90" s="85"/>
      <c r="AK90" s="85"/>
      <c r="AL90" s="85"/>
      <c r="AM90" s="85"/>
      <c r="AN90" s="85"/>
      <c r="AO90" s="86"/>
      <c r="AP90" s="84">
        <v>38</v>
      </c>
      <c r="AQ90" s="85"/>
      <c r="AR90" s="85"/>
      <c r="AS90" s="85"/>
      <c r="AT90" s="85"/>
      <c r="AU90" s="85"/>
      <c r="AV90" s="85"/>
      <c r="AW90" s="85"/>
      <c r="AX90" s="88"/>
    </row>
    <row r="91" spans="1:50" ht="12.75">
      <c r="A91" s="37" t="s">
        <v>64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8"/>
      <c r="AC91" s="39" t="s">
        <v>114</v>
      </c>
      <c r="AD91" s="40"/>
      <c r="AE91" s="40"/>
      <c r="AF91" s="40"/>
      <c r="AG91" s="83">
        <v>173</v>
      </c>
      <c r="AH91" s="83"/>
      <c r="AI91" s="83"/>
      <c r="AJ91" s="83"/>
      <c r="AK91" s="83"/>
      <c r="AL91" s="83"/>
      <c r="AM91" s="83"/>
      <c r="AN91" s="83"/>
      <c r="AO91" s="83"/>
      <c r="AP91" s="83">
        <v>1768</v>
      </c>
      <c r="AQ91" s="83"/>
      <c r="AR91" s="83"/>
      <c r="AS91" s="83"/>
      <c r="AT91" s="83"/>
      <c r="AU91" s="83"/>
      <c r="AV91" s="83"/>
      <c r="AW91" s="83"/>
      <c r="AX91" s="87"/>
    </row>
    <row r="92" spans="1:50" ht="12.75">
      <c r="A92" s="37" t="s">
        <v>65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9" t="s">
        <v>90</v>
      </c>
      <c r="AD92" s="40"/>
      <c r="AE92" s="40"/>
      <c r="AF92" s="40"/>
      <c r="AG92" s="82">
        <v>3556</v>
      </c>
      <c r="AH92" s="83"/>
      <c r="AI92" s="83"/>
      <c r="AJ92" s="83"/>
      <c r="AK92" s="83"/>
      <c r="AL92" s="83"/>
      <c r="AM92" s="83"/>
      <c r="AN92" s="83"/>
      <c r="AO92" s="83"/>
      <c r="AP92" s="82">
        <v>3360</v>
      </c>
      <c r="AQ92" s="83"/>
      <c r="AR92" s="83"/>
      <c r="AS92" s="83"/>
      <c r="AT92" s="83"/>
      <c r="AU92" s="83"/>
      <c r="AV92" s="83"/>
      <c r="AW92" s="83"/>
      <c r="AX92" s="87"/>
    </row>
    <row r="93" spans="1:50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8"/>
      <c r="AC93" s="39"/>
      <c r="AD93" s="40"/>
      <c r="AE93" s="40"/>
      <c r="AF93" s="40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7"/>
    </row>
    <row r="94" spans="1:50" ht="12.75">
      <c r="A94" s="42" t="s">
        <v>78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72"/>
      <c r="AD94" s="73"/>
      <c r="AE94" s="73"/>
      <c r="AF94" s="74"/>
      <c r="AG94" s="89">
        <f>AG89+AG90+AG91-AG92</f>
        <v>8800</v>
      </c>
      <c r="AH94" s="90"/>
      <c r="AI94" s="90"/>
      <c r="AJ94" s="90"/>
      <c r="AK94" s="90"/>
      <c r="AL94" s="90"/>
      <c r="AM94" s="90"/>
      <c r="AN94" s="90"/>
      <c r="AO94" s="91"/>
      <c r="AP94" s="89">
        <f>AP89+AP90+AP91-AP92</f>
        <v>3227</v>
      </c>
      <c r="AQ94" s="90"/>
      <c r="AR94" s="90"/>
      <c r="AS94" s="90"/>
      <c r="AT94" s="90"/>
      <c r="AU94" s="90"/>
      <c r="AV94" s="90"/>
      <c r="AW94" s="90"/>
      <c r="AX94" s="91"/>
    </row>
    <row r="95" spans="1:50" ht="12.75">
      <c r="A95" s="55" t="s">
        <v>77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115"/>
      <c r="AC95" s="116" t="s">
        <v>99</v>
      </c>
      <c r="AD95" s="117"/>
      <c r="AE95" s="117"/>
      <c r="AF95" s="118"/>
      <c r="AG95" s="79"/>
      <c r="AH95" s="80"/>
      <c r="AI95" s="80"/>
      <c r="AJ95" s="80"/>
      <c r="AK95" s="80"/>
      <c r="AL95" s="80"/>
      <c r="AM95" s="80"/>
      <c r="AN95" s="80"/>
      <c r="AO95" s="81"/>
      <c r="AP95" s="79"/>
      <c r="AQ95" s="80"/>
      <c r="AR95" s="80"/>
      <c r="AS95" s="80"/>
      <c r="AT95" s="80"/>
      <c r="AU95" s="80"/>
      <c r="AV95" s="80"/>
      <c r="AW95" s="80"/>
      <c r="AX95" s="81"/>
    </row>
    <row r="96" spans="1:50" ht="12.75">
      <c r="A96" s="45" t="s">
        <v>25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7"/>
      <c r="AC96" s="57"/>
      <c r="AD96" s="58"/>
      <c r="AE96" s="58"/>
      <c r="AF96" s="58"/>
      <c r="AG96" s="79">
        <v>464</v>
      </c>
      <c r="AH96" s="80"/>
      <c r="AI96" s="80"/>
      <c r="AJ96" s="80"/>
      <c r="AK96" s="80"/>
      <c r="AL96" s="80"/>
      <c r="AM96" s="80"/>
      <c r="AN96" s="80"/>
      <c r="AO96" s="81"/>
      <c r="AP96" s="79">
        <v>407</v>
      </c>
      <c r="AQ96" s="80"/>
      <c r="AR96" s="80"/>
      <c r="AS96" s="80"/>
      <c r="AT96" s="80"/>
      <c r="AU96" s="80"/>
      <c r="AV96" s="80"/>
      <c r="AW96" s="80"/>
      <c r="AX96" s="92"/>
    </row>
    <row r="97" spans="1:50" ht="12.75">
      <c r="A97" s="48" t="s">
        <v>67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9"/>
      <c r="AC97" s="65" t="s">
        <v>91</v>
      </c>
      <c r="AD97" s="66"/>
      <c r="AE97" s="66"/>
      <c r="AF97" s="66"/>
      <c r="AG97" s="84"/>
      <c r="AH97" s="85"/>
      <c r="AI97" s="85"/>
      <c r="AJ97" s="85"/>
      <c r="AK97" s="85"/>
      <c r="AL97" s="85"/>
      <c r="AM97" s="85"/>
      <c r="AN97" s="85"/>
      <c r="AO97" s="86"/>
      <c r="AP97" s="84"/>
      <c r="AQ97" s="85"/>
      <c r="AR97" s="85"/>
      <c r="AS97" s="85"/>
      <c r="AT97" s="85"/>
      <c r="AU97" s="85"/>
      <c r="AV97" s="85"/>
      <c r="AW97" s="85"/>
      <c r="AX97" s="88"/>
    </row>
    <row r="98" spans="1:50" ht="12.75">
      <c r="A98" s="37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8"/>
      <c r="AC98" s="39"/>
      <c r="AD98" s="40"/>
      <c r="AE98" s="40"/>
      <c r="AF98" s="40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7"/>
    </row>
    <row r="99" spans="1:50" ht="13.5" thickBot="1">
      <c r="A99" s="37" t="s">
        <v>69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8"/>
      <c r="AC99" s="67"/>
      <c r="AD99" s="68"/>
      <c r="AE99" s="68"/>
      <c r="AF99" s="68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8"/>
    </row>
  </sheetData>
  <mergeCells count="274">
    <mergeCell ref="A99:AB99"/>
    <mergeCell ref="AC99:AF99"/>
    <mergeCell ref="AG99:AO99"/>
    <mergeCell ref="AP99:AX99"/>
    <mergeCell ref="A98:AB98"/>
    <mergeCell ref="AC98:AF98"/>
    <mergeCell ref="AG98:AO98"/>
    <mergeCell ref="AP98:AX98"/>
    <mergeCell ref="A96:AB96"/>
    <mergeCell ref="AC96:AF96"/>
    <mergeCell ref="AG96:AO97"/>
    <mergeCell ref="AP96:AX97"/>
    <mergeCell ref="A97:AB97"/>
    <mergeCell ref="AC97:AF97"/>
    <mergeCell ref="A94:AB94"/>
    <mergeCell ref="AC94:AF94"/>
    <mergeCell ref="AG94:AO95"/>
    <mergeCell ref="AP94:AX95"/>
    <mergeCell ref="A95:AB95"/>
    <mergeCell ref="AC95:AF95"/>
    <mergeCell ref="A93:AB93"/>
    <mergeCell ref="AC93:AF93"/>
    <mergeCell ref="AG93:AO93"/>
    <mergeCell ref="AP93:AX93"/>
    <mergeCell ref="A92:AB92"/>
    <mergeCell ref="AC92:AF92"/>
    <mergeCell ref="AG92:AO92"/>
    <mergeCell ref="AP92:AX92"/>
    <mergeCell ref="A91:AB91"/>
    <mergeCell ref="AC91:AF91"/>
    <mergeCell ref="AG91:AO91"/>
    <mergeCell ref="AP91:AX91"/>
    <mergeCell ref="A90:AB90"/>
    <mergeCell ref="AC90:AF90"/>
    <mergeCell ref="AG90:AO90"/>
    <mergeCell ref="AP90:AX90"/>
    <mergeCell ref="A89:AB89"/>
    <mergeCell ref="AC89:AF89"/>
    <mergeCell ref="AG89:AO89"/>
    <mergeCell ref="AP89:AX89"/>
    <mergeCell ref="A88:AB88"/>
    <mergeCell ref="AC88:AF88"/>
    <mergeCell ref="AG88:AO88"/>
    <mergeCell ref="AP88:AX88"/>
    <mergeCell ref="A87:AB87"/>
    <mergeCell ref="AC87:AF87"/>
    <mergeCell ref="AG87:AO87"/>
    <mergeCell ref="AP87:AX87"/>
    <mergeCell ref="A86:AB86"/>
    <mergeCell ref="AC86:AF86"/>
    <mergeCell ref="AG86:AO86"/>
    <mergeCell ref="AP86:AX86"/>
    <mergeCell ref="A85:AB85"/>
    <mergeCell ref="AC85:AF85"/>
    <mergeCell ref="AG85:AO85"/>
    <mergeCell ref="AP85:AX85"/>
    <mergeCell ref="A84:AB84"/>
    <mergeCell ref="AC84:AF84"/>
    <mergeCell ref="AG84:AO84"/>
    <mergeCell ref="AP84:AX84"/>
    <mergeCell ref="A83:AB83"/>
    <mergeCell ref="AC83:AF83"/>
    <mergeCell ref="AG83:AO83"/>
    <mergeCell ref="AP83:AX83"/>
    <mergeCell ref="A82:AB82"/>
    <mergeCell ref="AC82:AF82"/>
    <mergeCell ref="AG82:AO82"/>
    <mergeCell ref="AP82:AX82"/>
    <mergeCell ref="A81:AB81"/>
    <mergeCell ref="AC81:AF81"/>
    <mergeCell ref="AG81:AO81"/>
    <mergeCell ref="AP81:AX81"/>
    <mergeCell ref="A80:AB80"/>
    <mergeCell ref="AC80:AF80"/>
    <mergeCell ref="AG80:AO80"/>
    <mergeCell ref="AP80:AX80"/>
    <mergeCell ref="A79:AB79"/>
    <mergeCell ref="AC79:AF79"/>
    <mergeCell ref="AG79:AO79"/>
    <mergeCell ref="AP79:AX79"/>
    <mergeCell ref="A77:AB77"/>
    <mergeCell ref="AC77:AF77"/>
    <mergeCell ref="AG77:AO78"/>
    <mergeCell ref="AP77:AX78"/>
    <mergeCell ref="A78:AB78"/>
    <mergeCell ref="AC78:AF78"/>
    <mergeCell ref="A74:AB74"/>
    <mergeCell ref="AC74:AF74"/>
    <mergeCell ref="AG74:AO76"/>
    <mergeCell ref="AP74:AX76"/>
    <mergeCell ref="A75:AB75"/>
    <mergeCell ref="AC75:AF75"/>
    <mergeCell ref="A76:AB76"/>
    <mergeCell ref="AC76:AF76"/>
    <mergeCell ref="A73:AB73"/>
    <mergeCell ref="AC73:AF73"/>
    <mergeCell ref="AG73:AO73"/>
    <mergeCell ref="AP73:AX73"/>
    <mergeCell ref="A72:AB72"/>
    <mergeCell ref="AC72:AF72"/>
    <mergeCell ref="AG72:AO72"/>
    <mergeCell ref="AP72:AX72"/>
    <mergeCell ref="A71:AB71"/>
    <mergeCell ref="AC71:AF71"/>
    <mergeCell ref="AG71:AO71"/>
    <mergeCell ref="AP71:AX71"/>
    <mergeCell ref="A70:AB70"/>
    <mergeCell ref="AC70:AF70"/>
    <mergeCell ref="AG70:AO70"/>
    <mergeCell ref="AP70:AX70"/>
    <mergeCell ref="A69:AB69"/>
    <mergeCell ref="AC69:AF69"/>
    <mergeCell ref="AG69:AO69"/>
    <mergeCell ref="AP69:AX69"/>
    <mergeCell ref="AM65:AX65"/>
    <mergeCell ref="A68:AF68"/>
    <mergeCell ref="AG68:AO68"/>
    <mergeCell ref="AP68:AX68"/>
    <mergeCell ref="J62:AF62"/>
    <mergeCell ref="AM62:AX62"/>
    <mergeCell ref="AB63:AK63"/>
    <mergeCell ref="AM63:AR64"/>
    <mergeCell ref="AS63:AX64"/>
    <mergeCell ref="A64:AC64"/>
    <mergeCell ref="H60:AF60"/>
    <mergeCell ref="AM60:AX60"/>
    <mergeCell ref="X61:AH61"/>
    <mergeCell ref="AM61:AX61"/>
    <mergeCell ref="AM57:AX57"/>
    <mergeCell ref="AM58:AX58"/>
    <mergeCell ref="AM59:AP59"/>
    <mergeCell ref="AQ59:AT59"/>
    <mergeCell ref="AU59:AX59"/>
    <mergeCell ref="A56:AK56"/>
    <mergeCell ref="L57:W57"/>
    <mergeCell ref="X57:Y57"/>
    <mergeCell ref="Z57:AA57"/>
    <mergeCell ref="AG45:AO46"/>
    <mergeCell ref="AP43:AX44"/>
    <mergeCell ref="AG43:AO44"/>
    <mergeCell ref="AP26:AX27"/>
    <mergeCell ref="AG26:AO27"/>
    <mergeCell ref="AP28:AX28"/>
    <mergeCell ref="AP29:AX29"/>
    <mergeCell ref="AP30:AX30"/>
    <mergeCell ref="AP31:AX31"/>
    <mergeCell ref="AP45:AX46"/>
    <mergeCell ref="A44:AB44"/>
    <mergeCell ref="AC44:AF44"/>
    <mergeCell ref="AG30:AO30"/>
    <mergeCell ref="AG31:AO31"/>
    <mergeCell ref="AG38:AO38"/>
    <mergeCell ref="AC32:AF32"/>
    <mergeCell ref="AC33:AF33"/>
    <mergeCell ref="AC38:AF38"/>
    <mergeCell ref="AC39:AF39"/>
    <mergeCell ref="AC40:AF40"/>
    <mergeCell ref="A5:AK5"/>
    <mergeCell ref="AM6:AX6"/>
    <mergeCell ref="AM7:AX7"/>
    <mergeCell ref="AP20:AX20"/>
    <mergeCell ref="J11:AF11"/>
    <mergeCell ref="AM11:AX11"/>
    <mergeCell ref="AM8:AP8"/>
    <mergeCell ref="AQ8:AT8"/>
    <mergeCell ref="AU8:AX8"/>
    <mergeCell ref="H9:AF9"/>
    <mergeCell ref="A13:AC13"/>
    <mergeCell ref="A18:AB18"/>
    <mergeCell ref="AM9:AX9"/>
    <mergeCell ref="AM14:AX14"/>
    <mergeCell ref="AP17:AX17"/>
    <mergeCell ref="X10:AH10"/>
    <mergeCell ref="AM10:AX10"/>
    <mergeCell ref="A17:AF17"/>
    <mergeCell ref="AG17:AO17"/>
    <mergeCell ref="AP18:AX18"/>
    <mergeCell ref="AP36:AX36"/>
    <mergeCell ref="AP37:AX37"/>
    <mergeCell ref="AP23:AX25"/>
    <mergeCell ref="L6:W6"/>
    <mergeCell ref="X6:Y6"/>
    <mergeCell ref="Z6:AA6"/>
    <mergeCell ref="AP19:AX19"/>
    <mergeCell ref="AB12:AK12"/>
    <mergeCell ref="AM12:AR13"/>
    <mergeCell ref="AS12:AX13"/>
    <mergeCell ref="AP32:AX32"/>
    <mergeCell ref="AP33:AX33"/>
    <mergeCell ref="AP34:AX34"/>
    <mergeCell ref="AP35:AX35"/>
    <mergeCell ref="AP47:AX47"/>
    <mergeCell ref="AG28:AO28"/>
    <mergeCell ref="AG29:AO29"/>
    <mergeCell ref="AG42:AO42"/>
    <mergeCell ref="AP42:AX42"/>
    <mergeCell ref="AG47:AO47"/>
    <mergeCell ref="AP39:AX39"/>
    <mergeCell ref="AP40:AX40"/>
    <mergeCell ref="AP41:AX41"/>
    <mergeCell ref="AP38:AX38"/>
    <mergeCell ref="AP48:AX48"/>
    <mergeCell ref="AG32:AO32"/>
    <mergeCell ref="AG33:AO33"/>
    <mergeCell ref="AG34:AO34"/>
    <mergeCell ref="AG39:AO39"/>
    <mergeCell ref="AG40:AO40"/>
    <mergeCell ref="AG41:AO41"/>
    <mergeCell ref="AG35:AO35"/>
    <mergeCell ref="AG36:AO36"/>
    <mergeCell ref="AG37:AO37"/>
    <mergeCell ref="AG48:AO48"/>
    <mergeCell ref="AC18:AF18"/>
    <mergeCell ref="AC23:AF23"/>
    <mergeCell ref="AC24:AF24"/>
    <mergeCell ref="AC25:AF25"/>
    <mergeCell ref="AC26:AF26"/>
    <mergeCell ref="AC27:AF27"/>
    <mergeCell ref="AC28:AF28"/>
    <mergeCell ref="AC29:AF29"/>
    <mergeCell ref="AC31:AF31"/>
    <mergeCell ref="AC41:AF41"/>
    <mergeCell ref="AC42:AF42"/>
    <mergeCell ref="AC43:AF43"/>
    <mergeCell ref="AC45:AF45"/>
    <mergeCell ref="AC46:AF46"/>
    <mergeCell ref="AC47:AF47"/>
    <mergeCell ref="AC48:AF48"/>
    <mergeCell ref="A19:AB19"/>
    <mergeCell ref="A20:AB20"/>
    <mergeCell ref="A21:AB21"/>
    <mergeCell ref="A23:AB23"/>
    <mergeCell ref="A24:AB24"/>
    <mergeCell ref="A25:AB25"/>
    <mergeCell ref="A33:AB33"/>
    <mergeCell ref="A40:AB40"/>
    <mergeCell ref="A41:AB41"/>
    <mergeCell ref="A34:AB34"/>
    <mergeCell ref="A26:AB26"/>
    <mergeCell ref="A27:AB27"/>
    <mergeCell ref="A28:AB28"/>
    <mergeCell ref="A29:AB29"/>
    <mergeCell ref="A31:AB31"/>
    <mergeCell ref="A32:AB32"/>
    <mergeCell ref="A35:AB35"/>
    <mergeCell ref="A22:AB22"/>
    <mergeCell ref="AC22:AF22"/>
    <mergeCell ref="AG22:AO22"/>
    <mergeCell ref="AP22:AX22"/>
    <mergeCell ref="AP21:AX21"/>
    <mergeCell ref="AC19:AF19"/>
    <mergeCell ref="AG19:AO19"/>
    <mergeCell ref="AG20:AO20"/>
    <mergeCell ref="AG21:AO21"/>
    <mergeCell ref="A47:AB47"/>
    <mergeCell ref="A48:AB48"/>
    <mergeCell ref="AG18:AO18"/>
    <mergeCell ref="A42:AB42"/>
    <mergeCell ref="A43:AB43"/>
    <mergeCell ref="A45:AB45"/>
    <mergeCell ref="A46:AB46"/>
    <mergeCell ref="A38:AB38"/>
    <mergeCell ref="A39:AB39"/>
    <mergeCell ref="AG23:AO25"/>
    <mergeCell ref="A36:AB36"/>
    <mergeCell ref="A37:AB37"/>
    <mergeCell ref="AC20:AF20"/>
    <mergeCell ref="AC21:AF21"/>
    <mergeCell ref="A30:AB30"/>
    <mergeCell ref="AC30:AF30"/>
    <mergeCell ref="AC34:AF34"/>
    <mergeCell ref="AC35:AF35"/>
    <mergeCell ref="AC36:AF36"/>
    <mergeCell ref="AC37:AF37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60"/>
  <sheetViews>
    <sheetView tabSelected="1" workbookViewId="0" topLeftCell="A6">
      <selection activeCell="E28" sqref="E28:L28"/>
    </sheetView>
  </sheetViews>
  <sheetFormatPr defaultColWidth="9.00390625" defaultRowHeight="12.75"/>
  <cols>
    <col min="1" max="16384" width="1.75390625" style="1" customWidth="1"/>
  </cols>
  <sheetData>
    <row r="1" ht="11.25">
      <c r="AX1" s="30" t="s">
        <v>24</v>
      </c>
    </row>
    <row r="2" spans="1:50" s="17" customFormat="1" ht="1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1:50" s="19" customFormat="1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15" customFormat="1" ht="12">
      <c r="A4" s="162" t="s">
        <v>59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4"/>
      <c r="W4" s="162" t="s">
        <v>32</v>
      </c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4"/>
      <c r="AK4" s="162" t="s">
        <v>16</v>
      </c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4"/>
    </row>
    <row r="5" spans="1:50" s="15" customFormat="1" ht="12">
      <c r="A5" s="16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166"/>
      <c r="W5" s="16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166"/>
      <c r="AK5" s="165" t="s">
        <v>17</v>
      </c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166"/>
    </row>
    <row r="6" spans="1:50" s="15" customFormat="1" ht="12">
      <c r="A6" s="105" t="s">
        <v>61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05" t="s">
        <v>60</v>
      </c>
      <c r="U6" s="106"/>
      <c r="V6" s="107"/>
      <c r="W6" s="105" t="s">
        <v>33</v>
      </c>
      <c r="X6" s="106"/>
      <c r="Y6" s="106"/>
      <c r="Z6" s="106"/>
      <c r="AA6" s="106"/>
      <c r="AB6" s="106"/>
      <c r="AC6" s="107"/>
      <c r="AD6" s="105" t="s">
        <v>34</v>
      </c>
      <c r="AE6" s="106"/>
      <c r="AF6" s="106"/>
      <c r="AG6" s="106"/>
      <c r="AH6" s="106"/>
      <c r="AI6" s="106"/>
      <c r="AJ6" s="107"/>
      <c r="AK6" s="105" t="s">
        <v>33</v>
      </c>
      <c r="AL6" s="106"/>
      <c r="AM6" s="106"/>
      <c r="AN6" s="106"/>
      <c r="AO6" s="106"/>
      <c r="AP6" s="106"/>
      <c r="AQ6" s="107"/>
      <c r="AR6" s="105" t="s">
        <v>34</v>
      </c>
      <c r="AS6" s="106"/>
      <c r="AT6" s="106"/>
      <c r="AU6" s="106"/>
      <c r="AV6" s="106"/>
      <c r="AW6" s="106"/>
      <c r="AX6" s="107"/>
    </row>
    <row r="7" spans="1:50" s="15" customFormat="1" ht="12.75" thickBot="1">
      <c r="A7" s="105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200">
        <v>2</v>
      </c>
      <c r="U7" s="201"/>
      <c r="V7" s="202"/>
      <c r="W7" s="200">
        <v>3</v>
      </c>
      <c r="X7" s="201"/>
      <c r="Y7" s="201"/>
      <c r="Z7" s="201"/>
      <c r="AA7" s="201"/>
      <c r="AB7" s="201"/>
      <c r="AC7" s="202"/>
      <c r="AD7" s="200">
        <v>4</v>
      </c>
      <c r="AE7" s="201"/>
      <c r="AF7" s="201"/>
      <c r="AG7" s="201"/>
      <c r="AH7" s="201"/>
      <c r="AI7" s="201"/>
      <c r="AJ7" s="202"/>
      <c r="AK7" s="200">
        <v>5</v>
      </c>
      <c r="AL7" s="201"/>
      <c r="AM7" s="201"/>
      <c r="AN7" s="201"/>
      <c r="AO7" s="201"/>
      <c r="AP7" s="201"/>
      <c r="AQ7" s="202"/>
      <c r="AR7" s="200">
        <v>6</v>
      </c>
      <c r="AS7" s="201"/>
      <c r="AT7" s="201"/>
      <c r="AU7" s="201"/>
      <c r="AV7" s="201"/>
      <c r="AW7" s="201"/>
      <c r="AX7" s="202"/>
    </row>
    <row r="8" spans="1:50" s="9" customFormat="1" ht="12.75">
      <c r="A8" s="174" t="s">
        <v>73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197"/>
      <c r="U8" s="198"/>
      <c r="V8" s="199"/>
      <c r="W8" s="180"/>
      <c r="X8" s="160"/>
      <c r="Y8" s="160"/>
      <c r="Z8" s="160"/>
      <c r="AA8" s="160"/>
      <c r="AB8" s="160"/>
      <c r="AC8" s="181"/>
      <c r="AD8" s="180">
        <v>332</v>
      </c>
      <c r="AE8" s="160"/>
      <c r="AF8" s="160"/>
      <c r="AG8" s="160"/>
      <c r="AH8" s="160"/>
      <c r="AI8" s="160"/>
      <c r="AJ8" s="181"/>
      <c r="AK8" s="180"/>
      <c r="AL8" s="160"/>
      <c r="AM8" s="160"/>
      <c r="AN8" s="160"/>
      <c r="AO8" s="160"/>
      <c r="AP8" s="160"/>
      <c r="AQ8" s="181"/>
      <c r="AR8" s="180">
        <v>569</v>
      </c>
      <c r="AS8" s="160"/>
      <c r="AT8" s="160"/>
      <c r="AU8" s="160"/>
      <c r="AV8" s="160"/>
      <c r="AW8" s="160"/>
      <c r="AX8" s="161"/>
    </row>
    <row r="9" spans="1:50" s="9" customFormat="1" ht="12.75">
      <c r="A9" s="171" t="s">
        <v>51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3"/>
      <c r="T9" s="116"/>
      <c r="U9" s="117"/>
      <c r="V9" s="118"/>
      <c r="W9" s="79"/>
      <c r="X9" s="80"/>
      <c r="Y9" s="80"/>
      <c r="Z9" s="80"/>
      <c r="AA9" s="80"/>
      <c r="AB9" s="80"/>
      <c r="AC9" s="81"/>
      <c r="AD9" s="79"/>
      <c r="AE9" s="80"/>
      <c r="AF9" s="80"/>
      <c r="AG9" s="80"/>
      <c r="AH9" s="80"/>
      <c r="AI9" s="80"/>
      <c r="AJ9" s="81"/>
      <c r="AK9" s="79"/>
      <c r="AL9" s="80"/>
      <c r="AM9" s="80"/>
      <c r="AN9" s="80"/>
      <c r="AO9" s="80"/>
      <c r="AP9" s="80"/>
      <c r="AQ9" s="81"/>
      <c r="AR9" s="79"/>
      <c r="AS9" s="80"/>
      <c r="AT9" s="80"/>
      <c r="AU9" s="80"/>
      <c r="AV9" s="80"/>
      <c r="AW9" s="80"/>
      <c r="AX9" s="92"/>
    </row>
    <row r="10" spans="1:50" s="9" customFormat="1" ht="12.75">
      <c r="A10" s="171" t="s">
        <v>52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/>
      <c r="T10" s="116"/>
      <c r="U10" s="117"/>
      <c r="V10" s="118"/>
      <c r="W10" s="79"/>
      <c r="X10" s="80"/>
      <c r="Y10" s="80"/>
      <c r="Z10" s="80"/>
      <c r="AA10" s="80"/>
      <c r="AB10" s="80"/>
      <c r="AC10" s="81"/>
      <c r="AD10" s="79"/>
      <c r="AE10" s="80"/>
      <c r="AF10" s="80"/>
      <c r="AG10" s="80"/>
      <c r="AH10" s="80"/>
      <c r="AI10" s="80"/>
      <c r="AJ10" s="81"/>
      <c r="AK10" s="79"/>
      <c r="AL10" s="80"/>
      <c r="AM10" s="80"/>
      <c r="AN10" s="80"/>
      <c r="AO10" s="80"/>
      <c r="AP10" s="80"/>
      <c r="AQ10" s="81"/>
      <c r="AR10" s="79"/>
      <c r="AS10" s="80"/>
      <c r="AT10" s="80"/>
      <c r="AU10" s="80"/>
      <c r="AV10" s="80"/>
      <c r="AW10" s="80"/>
      <c r="AX10" s="92"/>
    </row>
    <row r="11" spans="1:50" s="9" customFormat="1" ht="12.75">
      <c r="A11" s="177" t="s">
        <v>53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  <c r="T11" s="188"/>
      <c r="U11" s="189"/>
      <c r="V11" s="190"/>
      <c r="W11" s="84"/>
      <c r="X11" s="85"/>
      <c r="Y11" s="85"/>
      <c r="Z11" s="85"/>
      <c r="AA11" s="85"/>
      <c r="AB11" s="85"/>
      <c r="AC11" s="86"/>
      <c r="AD11" s="84"/>
      <c r="AE11" s="85"/>
      <c r="AF11" s="85"/>
      <c r="AG11" s="85"/>
      <c r="AH11" s="85"/>
      <c r="AI11" s="85"/>
      <c r="AJ11" s="86"/>
      <c r="AK11" s="84"/>
      <c r="AL11" s="85"/>
      <c r="AM11" s="85"/>
      <c r="AN11" s="85"/>
      <c r="AO11" s="85"/>
      <c r="AP11" s="85"/>
      <c r="AQ11" s="86"/>
      <c r="AR11" s="84"/>
      <c r="AS11" s="85"/>
      <c r="AT11" s="85"/>
      <c r="AU11" s="85"/>
      <c r="AV11" s="85"/>
      <c r="AW11" s="85"/>
      <c r="AX11" s="88"/>
    </row>
    <row r="12" spans="1:50" s="9" customFormat="1" ht="15.75" customHeight="1">
      <c r="A12" s="182" t="s">
        <v>35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4"/>
      <c r="T12" s="194"/>
      <c r="U12" s="195"/>
      <c r="V12" s="196"/>
      <c r="W12" s="119"/>
      <c r="X12" s="120"/>
      <c r="Y12" s="120"/>
      <c r="Z12" s="120"/>
      <c r="AA12" s="120"/>
      <c r="AB12" s="120"/>
      <c r="AC12" s="121"/>
      <c r="AD12" s="119"/>
      <c r="AE12" s="120"/>
      <c r="AF12" s="120"/>
      <c r="AG12" s="120"/>
      <c r="AH12" s="120"/>
      <c r="AI12" s="120"/>
      <c r="AJ12" s="121"/>
      <c r="AK12" s="119"/>
      <c r="AL12" s="120"/>
      <c r="AM12" s="120"/>
      <c r="AN12" s="120"/>
      <c r="AO12" s="120"/>
      <c r="AP12" s="120"/>
      <c r="AQ12" s="121"/>
      <c r="AR12" s="119"/>
      <c r="AS12" s="120"/>
      <c r="AT12" s="120"/>
      <c r="AU12" s="120"/>
      <c r="AV12" s="120"/>
      <c r="AW12" s="120"/>
      <c r="AX12" s="203"/>
    </row>
    <row r="13" spans="1:50" s="9" customFormat="1" ht="12.75">
      <c r="A13" s="174" t="s">
        <v>36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/>
      <c r="T13" s="72"/>
      <c r="U13" s="73"/>
      <c r="V13" s="74"/>
      <c r="W13" s="89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1"/>
      <c r="AK13" s="89"/>
      <c r="AL13" s="90"/>
      <c r="AM13" s="90"/>
      <c r="AN13" s="90"/>
      <c r="AO13" s="90"/>
      <c r="AP13" s="90"/>
      <c r="AQ13" s="91"/>
      <c r="AR13" s="89"/>
      <c r="AS13" s="90"/>
      <c r="AT13" s="90"/>
      <c r="AU13" s="90"/>
      <c r="AV13" s="90"/>
      <c r="AW13" s="90"/>
      <c r="AX13" s="123"/>
    </row>
    <row r="14" spans="1:50" s="9" customFormat="1" ht="12.75">
      <c r="A14" s="171" t="s">
        <v>37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3"/>
      <c r="T14" s="116"/>
      <c r="U14" s="117"/>
      <c r="V14" s="118"/>
      <c r="W14" s="79"/>
      <c r="X14" s="80"/>
      <c r="Y14" s="80"/>
      <c r="Z14" s="80"/>
      <c r="AA14" s="80"/>
      <c r="AB14" s="80"/>
      <c r="AC14" s="81"/>
      <c r="AD14" s="79"/>
      <c r="AE14" s="80"/>
      <c r="AF14" s="80"/>
      <c r="AG14" s="80"/>
      <c r="AH14" s="80"/>
      <c r="AI14" s="80"/>
      <c r="AJ14" s="81"/>
      <c r="AK14" s="79"/>
      <c r="AL14" s="80"/>
      <c r="AM14" s="80"/>
      <c r="AN14" s="80"/>
      <c r="AO14" s="80"/>
      <c r="AP14" s="80"/>
      <c r="AQ14" s="81"/>
      <c r="AR14" s="79"/>
      <c r="AS14" s="80"/>
      <c r="AT14" s="80"/>
      <c r="AU14" s="80"/>
      <c r="AV14" s="80"/>
      <c r="AW14" s="80"/>
      <c r="AX14" s="92"/>
    </row>
    <row r="15" spans="1:50" s="9" customFormat="1" ht="12.75">
      <c r="A15" s="177" t="s">
        <v>38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9"/>
      <c r="T15" s="188"/>
      <c r="U15" s="189"/>
      <c r="V15" s="190"/>
      <c r="W15" s="84"/>
      <c r="X15" s="85"/>
      <c r="Y15" s="85"/>
      <c r="Z15" s="85"/>
      <c r="AA15" s="85"/>
      <c r="AB15" s="85"/>
      <c r="AC15" s="86"/>
      <c r="AD15" s="84"/>
      <c r="AE15" s="85"/>
      <c r="AF15" s="85"/>
      <c r="AG15" s="85"/>
      <c r="AH15" s="85"/>
      <c r="AI15" s="85"/>
      <c r="AJ15" s="86"/>
      <c r="AK15" s="84"/>
      <c r="AL15" s="85"/>
      <c r="AM15" s="85"/>
      <c r="AN15" s="85"/>
      <c r="AO15" s="85"/>
      <c r="AP15" s="85"/>
      <c r="AQ15" s="86"/>
      <c r="AR15" s="84"/>
      <c r="AS15" s="85"/>
      <c r="AT15" s="85"/>
      <c r="AU15" s="85"/>
      <c r="AV15" s="85"/>
      <c r="AW15" s="85"/>
      <c r="AX15" s="88"/>
    </row>
    <row r="16" spans="1:50" s="9" customFormat="1" ht="12.75">
      <c r="A16" s="174" t="s">
        <v>39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6"/>
      <c r="T16" s="72"/>
      <c r="U16" s="73"/>
      <c r="V16" s="74"/>
      <c r="W16" s="89">
        <v>125</v>
      </c>
      <c r="X16" s="90"/>
      <c r="Y16" s="90"/>
      <c r="Z16" s="90"/>
      <c r="AA16" s="90"/>
      <c r="AB16" s="90"/>
      <c r="AC16" s="91"/>
      <c r="AD16" s="89">
        <v>1791</v>
      </c>
      <c r="AE16" s="90"/>
      <c r="AF16" s="90"/>
      <c r="AG16" s="90"/>
      <c r="AH16" s="90"/>
      <c r="AI16" s="90"/>
      <c r="AJ16" s="91"/>
      <c r="AK16" s="89">
        <v>145</v>
      </c>
      <c r="AL16" s="90"/>
      <c r="AM16" s="90"/>
      <c r="AN16" s="90"/>
      <c r="AO16" s="90"/>
      <c r="AP16" s="90"/>
      <c r="AQ16" s="91"/>
      <c r="AR16" s="89">
        <v>108</v>
      </c>
      <c r="AS16" s="90"/>
      <c r="AT16" s="90"/>
      <c r="AU16" s="90"/>
      <c r="AV16" s="90"/>
      <c r="AW16" s="90"/>
      <c r="AX16" s="123"/>
    </row>
    <row r="17" spans="1:50" s="9" customFormat="1" ht="12.75">
      <c r="A17" s="177" t="s">
        <v>40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9"/>
      <c r="T17" s="188"/>
      <c r="U17" s="189"/>
      <c r="V17" s="190"/>
      <c r="W17" s="84"/>
      <c r="X17" s="85"/>
      <c r="Y17" s="85"/>
      <c r="Z17" s="85"/>
      <c r="AA17" s="85"/>
      <c r="AB17" s="85"/>
      <c r="AC17" s="86"/>
      <c r="AD17" s="84"/>
      <c r="AE17" s="85"/>
      <c r="AF17" s="85"/>
      <c r="AG17" s="85"/>
      <c r="AH17" s="85"/>
      <c r="AI17" s="85"/>
      <c r="AJ17" s="86"/>
      <c r="AK17" s="84"/>
      <c r="AL17" s="85"/>
      <c r="AM17" s="85"/>
      <c r="AN17" s="85"/>
      <c r="AO17" s="85"/>
      <c r="AP17" s="85"/>
      <c r="AQ17" s="86"/>
      <c r="AR17" s="84"/>
      <c r="AS17" s="85"/>
      <c r="AT17" s="85"/>
      <c r="AU17" s="85"/>
      <c r="AV17" s="85"/>
      <c r="AW17" s="85"/>
      <c r="AX17" s="88"/>
    </row>
    <row r="18" spans="1:50" s="9" customFormat="1" ht="15.75" customHeight="1">
      <c r="A18" s="182" t="s">
        <v>70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94"/>
      <c r="U18" s="195"/>
      <c r="V18" s="196"/>
      <c r="W18" s="119" t="s">
        <v>31</v>
      </c>
      <c r="X18" s="120"/>
      <c r="Y18" s="120"/>
      <c r="Z18" s="120"/>
      <c r="AA18" s="120"/>
      <c r="AB18" s="120"/>
      <c r="AC18" s="121"/>
      <c r="AD18" s="119"/>
      <c r="AE18" s="120"/>
      <c r="AF18" s="120"/>
      <c r="AG18" s="120"/>
      <c r="AH18" s="120"/>
      <c r="AI18" s="120"/>
      <c r="AJ18" s="121"/>
      <c r="AK18" s="119" t="s">
        <v>31</v>
      </c>
      <c r="AL18" s="120"/>
      <c r="AM18" s="120"/>
      <c r="AN18" s="120"/>
      <c r="AO18" s="120"/>
      <c r="AP18" s="120"/>
      <c r="AQ18" s="121"/>
      <c r="AR18" s="119"/>
      <c r="AS18" s="120"/>
      <c r="AT18" s="120"/>
      <c r="AU18" s="120"/>
      <c r="AV18" s="120"/>
      <c r="AW18" s="120"/>
      <c r="AX18" s="203"/>
    </row>
    <row r="19" spans="1:50" s="9" customFormat="1" ht="12.75">
      <c r="A19" s="174" t="s">
        <v>54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  <c r="T19" s="72"/>
      <c r="U19" s="73"/>
      <c r="V19" s="74"/>
      <c r="W19" s="89">
        <v>89</v>
      </c>
      <c r="X19" s="90"/>
      <c r="Y19" s="90"/>
      <c r="Z19" s="90"/>
      <c r="AA19" s="90"/>
      <c r="AB19" s="90"/>
      <c r="AC19" s="91"/>
      <c r="AD19" s="89">
        <v>2679</v>
      </c>
      <c r="AE19" s="90"/>
      <c r="AF19" s="90"/>
      <c r="AG19" s="90"/>
      <c r="AH19" s="90"/>
      <c r="AI19" s="90"/>
      <c r="AJ19" s="91"/>
      <c r="AK19" s="89">
        <v>447</v>
      </c>
      <c r="AL19" s="90"/>
      <c r="AM19" s="90"/>
      <c r="AN19" s="90"/>
      <c r="AO19" s="90"/>
      <c r="AP19" s="90"/>
      <c r="AQ19" s="91"/>
      <c r="AR19" s="89"/>
      <c r="AS19" s="90"/>
      <c r="AT19" s="90"/>
      <c r="AU19" s="90"/>
      <c r="AV19" s="90"/>
      <c r="AW19" s="90"/>
      <c r="AX19" s="123"/>
    </row>
    <row r="20" spans="1:50" s="9" customFormat="1" ht="12.75">
      <c r="A20" s="171" t="s">
        <v>55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  <c r="T20" s="116"/>
      <c r="U20" s="117"/>
      <c r="V20" s="118"/>
      <c r="W20" s="79"/>
      <c r="X20" s="80"/>
      <c r="Y20" s="80"/>
      <c r="Z20" s="80"/>
      <c r="AA20" s="80"/>
      <c r="AB20" s="80"/>
      <c r="AC20" s="81"/>
      <c r="AD20" s="79"/>
      <c r="AE20" s="80"/>
      <c r="AF20" s="80"/>
      <c r="AG20" s="80"/>
      <c r="AH20" s="80"/>
      <c r="AI20" s="80"/>
      <c r="AJ20" s="81"/>
      <c r="AK20" s="79"/>
      <c r="AL20" s="80"/>
      <c r="AM20" s="80"/>
      <c r="AN20" s="80"/>
      <c r="AO20" s="80"/>
      <c r="AP20" s="80"/>
      <c r="AQ20" s="81"/>
      <c r="AR20" s="79"/>
      <c r="AS20" s="80"/>
      <c r="AT20" s="80"/>
      <c r="AU20" s="80"/>
      <c r="AV20" s="80"/>
      <c r="AW20" s="80"/>
      <c r="AX20" s="92"/>
    </row>
    <row r="21" spans="1:50" s="9" customFormat="1" ht="12.75">
      <c r="A21" s="177" t="s">
        <v>56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9"/>
      <c r="T21" s="188"/>
      <c r="U21" s="189"/>
      <c r="V21" s="190"/>
      <c r="W21" s="84"/>
      <c r="X21" s="85"/>
      <c r="Y21" s="85"/>
      <c r="Z21" s="85"/>
      <c r="AA21" s="85"/>
      <c r="AB21" s="85"/>
      <c r="AC21" s="86"/>
      <c r="AD21" s="84"/>
      <c r="AE21" s="85"/>
      <c r="AF21" s="85"/>
      <c r="AG21" s="85"/>
      <c r="AH21" s="85"/>
      <c r="AI21" s="85"/>
      <c r="AJ21" s="86"/>
      <c r="AK21" s="84"/>
      <c r="AL21" s="85"/>
      <c r="AM21" s="85"/>
      <c r="AN21" s="85"/>
      <c r="AO21" s="85"/>
      <c r="AP21" s="85"/>
      <c r="AQ21" s="86"/>
      <c r="AR21" s="84"/>
      <c r="AS21" s="85"/>
      <c r="AT21" s="85"/>
      <c r="AU21" s="85"/>
      <c r="AV21" s="85"/>
      <c r="AW21" s="85"/>
      <c r="AX21" s="88"/>
    </row>
    <row r="22" spans="1:50" s="9" customFormat="1" ht="15.75" customHeight="1" thickBot="1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85"/>
      <c r="U22" s="186"/>
      <c r="V22" s="187"/>
      <c r="W22" s="191"/>
      <c r="X22" s="192"/>
      <c r="Y22" s="192"/>
      <c r="Z22" s="192"/>
      <c r="AA22" s="192"/>
      <c r="AB22" s="192"/>
      <c r="AC22" s="193"/>
      <c r="AD22" s="191"/>
      <c r="AE22" s="192"/>
      <c r="AF22" s="192"/>
      <c r="AG22" s="192"/>
      <c r="AH22" s="192"/>
      <c r="AI22" s="192"/>
      <c r="AJ22" s="193"/>
      <c r="AK22" s="191"/>
      <c r="AL22" s="192"/>
      <c r="AM22" s="192"/>
      <c r="AN22" s="192"/>
      <c r="AO22" s="192"/>
      <c r="AP22" s="192"/>
      <c r="AQ22" s="193"/>
      <c r="AR22" s="191"/>
      <c r="AS22" s="192"/>
      <c r="AT22" s="192"/>
      <c r="AU22" s="192"/>
      <c r="AV22" s="192"/>
      <c r="AW22" s="192"/>
      <c r="AX22" s="204"/>
    </row>
    <row r="23" spans="1:50" s="6" customFormat="1" ht="1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s="6" customFormat="1" ht="1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 s="3" customFormat="1" ht="12">
      <c r="A25" s="31" t="s">
        <v>27</v>
      </c>
      <c r="B25" s="31"/>
      <c r="C25" s="31"/>
      <c r="D25" s="31"/>
      <c r="E25" s="31"/>
      <c r="F25" s="31"/>
      <c r="G25" s="31"/>
      <c r="H25" s="170"/>
      <c r="I25" s="170"/>
      <c r="J25" s="170"/>
      <c r="K25" s="170"/>
      <c r="L25" s="170"/>
      <c r="M25" s="31"/>
      <c r="N25" s="96" t="s">
        <v>97</v>
      </c>
      <c r="O25" s="96"/>
      <c r="P25" s="96"/>
      <c r="Q25" s="96"/>
      <c r="R25" s="96"/>
      <c r="S25" s="96"/>
      <c r="T25" s="96"/>
      <c r="U25" s="96"/>
      <c r="V25" s="96"/>
      <c r="W25" s="96"/>
      <c r="X25" s="31"/>
      <c r="Y25" s="31"/>
      <c r="Z25" s="31" t="s">
        <v>28</v>
      </c>
      <c r="AA25" s="31"/>
      <c r="AB25" s="31"/>
      <c r="AC25" s="31"/>
      <c r="AD25" s="31"/>
      <c r="AE25" s="31"/>
      <c r="AF25" s="31"/>
      <c r="AG25" s="31"/>
      <c r="AH25" s="31"/>
      <c r="AI25" s="170"/>
      <c r="AJ25" s="170"/>
      <c r="AK25" s="170"/>
      <c r="AL25" s="170"/>
      <c r="AM25" s="170"/>
      <c r="AN25" s="31"/>
      <c r="AO25" s="96" t="s">
        <v>98</v>
      </c>
      <c r="AP25" s="96"/>
      <c r="AQ25" s="96"/>
      <c r="AR25" s="96"/>
      <c r="AS25" s="96"/>
      <c r="AT25" s="96"/>
      <c r="AU25" s="96"/>
      <c r="AV25" s="96"/>
      <c r="AW25" s="96"/>
      <c r="AX25" s="96"/>
    </row>
    <row r="26" spans="1:50" s="4" customFormat="1" ht="10.5">
      <c r="A26" s="32"/>
      <c r="B26" s="32"/>
      <c r="C26" s="32"/>
      <c r="D26" s="32"/>
      <c r="E26" s="32"/>
      <c r="F26" s="32"/>
      <c r="G26" s="32"/>
      <c r="H26" s="205" t="s">
        <v>29</v>
      </c>
      <c r="I26" s="205"/>
      <c r="J26" s="205"/>
      <c r="K26" s="205"/>
      <c r="L26" s="205"/>
      <c r="M26" s="32"/>
      <c r="N26" s="205" t="s">
        <v>30</v>
      </c>
      <c r="O26" s="205"/>
      <c r="P26" s="205"/>
      <c r="Q26" s="205"/>
      <c r="R26" s="205"/>
      <c r="S26" s="205"/>
      <c r="T26" s="205"/>
      <c r="U26" s="205"/>
      <c r="V26" s="205"/>
      <c r="W26" s="205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205" t="s">
        <v>29</v>
      </c>
      <c r="AJ26" s="205"/>
      <c r="AK26" s="205"/>
      <c r="AL26" s="205"/>
      <c r="AM26" s="205"/>
      <c r="AN26" s="32"/>
      <c r="AO26" s="205" t="s">
        <v>30</v>
      </c>
      <c r="AP26" s="205"/>
      <c r="AQ26" s="205"/>
      <c r="AR26" s="205"/>
      <c r="AS26" s="205"/>
      <c r="AT26" s="205"/>
      <c r="AU26" s="205"/>
      <c r="AV26" s="205"/>
      <c r="AW26" s="205"/>
      <c r="AX26" s="205"/>
    </row>
    <row r="27" spans="1:50" s="5" customFormat="1" ht="6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6" customFormat="1" ht="12">
      <c r="A28" s="21" t="s">
        <v>71</v>
      </c>
      <c r="B28" s="96">
        <v>25</v>
      </c>
      <c r="C28" s="96"/>
      <c r="D28" s="31" t="s">
        <v>72</v>
      </c>
      <c r="E28" s="96" t="s">
        <v>115</v>
      </c>
      <c r="F28" s="96"/>
      <c r="G28" s="96"/>
      <c r="H28" s="96"/>
      <c r="I28" s="96"/>
      <c r="J28" s="96"/>
      <c r="K28" s="96"/>
      <c r="L28" s="96"/>
      <c r="M28" s="167" t="s">
        <v>41</v>
      </c>
      <c r="N28" s="167"/>
      <c r="O28" s="168" t="s">
        <v>110</v>
      </c>
      <c r="P28" s="168"/>
      <c r="Q28" s="22" t="s">
        <v>42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33" ht="11.25">
      <c r="AX33" s="30" t="s">
        <v>24</v>
      </c>
    </row>
    <row r="34" spans="1:50" ht="15">
      <c r="A34" s="108" t="s">
        <v>26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</row>
    <row r="35" spans="1:50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2">
      <c r="A36" s="162" t="s">
        <v>59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34" t="s">
        <v>32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 t="s">
        <v>16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2">
      <c r="A37" s="16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66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 t="s">
        <v>17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ht="12">
      <c r="A38" s="54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 t="s">
        <v>60</v>
      </c>
      <c r="U38" s="54"/>
      <c r="V38" s="54"/>
      <c r="W38" s="98" t="s">
        <v>33</v>
      </c>
      <c r="X38" s="98"/>
      <c r="Y38" s="98"/>
      <c r="Z38" s="98"/>
      <c r="AA38" s="98"/>
      <c r="AB38" s="98"/>
      <c r="AC38" s="98"/>
      <c r="AD38" s="98" t="s">
        <v>34</v>
      </c>
      <c r="AE38" s="98"/>
      <c r="AF38" s="98"/>
      <c r="AG38" s="98"/>
      <c r="AH38" s="98"/>
      <c r="AI38" s="98"/>
      <c r="AJ38" s="98"/>
      <c r="AK38" s="98" t="s">
        <v>33</v>
      </c>
      <c r="AL38" s="98"/>
      <c r="AM38" s="98"/>
      <c r="AN38" s="98"/>
      <c r="AO38" s="98"/>
      <c r="AP38" s="98"/>
      <c r="AQ38" s="98"/>
      <c r="AR38" s="98" t="s">
        <v>34</v>
      </c>
      <c r="AS38" s="98"/>
      <c r="AT38" s="98"/>
      <c r="AU38" s="98"/>
      <c r="AV38" s="98"/>
      <c r="AW38" s="98"/>
      <c r="AX38" s="98"/>
    </row>
    <row r="39" spans="1:50" ht="12.75" thickBot="1">
      <c r="A39" s="34">
        <v>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>
        <v>2</v>
      </c>
      <c r="U39" s="34"/>
      <c r="V39" s="34"/>
      <c r="W39" s="34">
        <v>3</v>
      </c>
      <c r="X39" s="34"/>
      <c r="Y39" s="34"/>
      <c r="Z39" s="34"/>
      <c r="AA39" s="34"/>
      <c r="AB39" s="34"/>
      <c r="AC39" s="34"/>
      <c r="AD39" s="34">
        <v>4</v>
      </c>
      <c r="AE39" s="34"/>
      <c r="AF39" s="34"/>
      <c r="AG39" s="34"/>
      <c r="AH39" s="34"/>
      <c r="AI39" s="34"/>
      <c r="AJ39" s="34"/>
      <c r="AK39" s="34">
        <v>5</v>
      </c>
      <c r="AL39" s="34"/>
      <c r="AM39" s="34"/>
      <c r="AN39" s="34"/>
      <c r="AO39" s="34"/>
      <c r="AP39" s="34"/>
      <c r="AQ39" s="34"/>
      <c r="AR39" s="34">
        <v>6</v>
      </c>
      <c r="AS39" s="34"/>
      <c r="AT39" s="34"/>
      <c r="AU39" s="34"/>
      <c r="AV39" s="34"/>
      <c r="AW39" s="34"/>
      <c r="AX39" s="34"/>
    </row>
    <row r="40" spans="1:50" ht="12.75">
      <c r="A40" s="127" t="s">
        <v>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48"/>
      <c r="U40" s="149"/>
      <c r="V40" s="150"/>
      <c r="W40" s="52"/>
      <c r="X40" s="52"/>
      <c r="Y40" s="52"/>
      <c r="Z40" s="52"/>
      <c r="AA40" s="52"/>
      <c r="AB40" s="52"/>
      <c r="AC40" s="52"/>
      <c r="AD40" s="52">
        <v>1012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160">
        <v>332</v>
      </c>
      <c r="AS40" s="160"/>
      <c r="AT40" s="160"/>
      <c r="AU40" s="160"/>
      <c r="AV40" s="160"/>
      <c r="AW40" s="160"/>
      <c r="AX40" s="161"/>
    </row>
    <row r="41" spans="1:50" ht="12.75">
      <c r="A41" s="69" t="s">
        <v>51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124"/>
      <c r="U41" s="125"/>
      <c r="V41" s="126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80"/>
      <c r="AS41" s="80"/>
      <c r="AT41" s="80"/>
      <c r="AU41" s="80"/>
      <c r="AV41" s="80"/>
      <c r="AW41" s="80"/>
      <c r="AX41" s="92"/>
    </row>
    <row r="42" spans="1:50" ht="12.75">
      <c r="A42" s="69" t="s">
        <v>52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/>
      <c r="T42" s="124"/>
      <c r="U42" s="125"/>
      <c r="V42" s="126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80"/>
      <c r="AS42" s="80"/>
      <c r="AT42" s="80"/>
      <c r="AU42" s="80"/>
      <c r="AV42" s="80"/>
      <c r="AW42" s="80"/>
      <c r="AX42" s="92"/>
    </row>
    <row r="43" spans="1:50" ht="12.75">
      <c r="A43" s="69" t="s">
        <v>53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1"/>
      <c r="T43" s="124"/>
      <c r="U43" s="125"/>
      <c r="V43" s="126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80"/>
      <c r="AS43" s="80"/>
      <c r="AT43" s="80"/>
      <c r="AU43" s="80"/>
      <c r="AV43" s="80"/>
      <c r="AW43" s="80"/>
      <c r="AX43" s="92"/>
    </row>
    <row r="44" spans="1:50" ht="12.75">
      <c r="A44" s="145" t="s">
        <v>35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7"/>
      <c r="T44" s="151"/>
      <c r="U44" s="152"/>
      <c r="V44" s="15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157"/>
      <c r="AS44" s="158"/>
      <c r="AT44" s="158"/>
      <c r="AU44" s="158"/>
      <c r="AV44" s="158"/>
      <c r="AW44" s="158"/>
      <c r="AX44" s="159"/>
    </row>
    <row r="45" spans="1:50" ht="12.75">
      <c r="A45" s="69" t="s">
        <v>36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124"/>
      <c r="U45" s="125"/>
      <c r="V45" s="126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80"/>
      <c r="AS45" s="80"/>
      <c r="AT45" s="80"/>
      <c r="AU45" s="80"/>
      <c r="AV45" s="80"/>
      <c r="AW45" s="80"/>
      <c r="AX45" s="92"/>
    </row>
    <row r="46" spans="1:50" ht="12.75">
      <c r="A46" s="69" t="s">
        <v>37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124"/>
      <c r="U46" s="125"/>
      <c r="V46" s="126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80"/>
      <c r="AS46" s="80"/>
      <c r="AT46" s="80"/>
      <c r="AU46" s="80"/>
      <c r="AV46" s="80"/>
      <c r="AW46" s="80"/>
      <c r="AX46" s="92"/>
    </row>
    <row r="47" spans="1:50" ht="12.75">
      <c r="A47" s="69" t="s">
        <v>38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1"/>
      <c r="T47" s="124"/>
      <c r="U47" s="125"/>
      <c r="V47" s="126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80"/>
      <c r="AS47" s="80"/>
      <c r="AT47" s="80"/>
      <c r="AU47" s="80"/>
      <c r="AV47" s="80"/>
      <c r="AW47" s="80"/>
      <c r="AX47" s="92"/>
    </row>
    <row r="48" spans="1:50" ht="12.75">
      <c r="A48" s="127" t="s">
        <v>39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42"/>
      <c r="U48" s="143"/>
      <c r="V48" s="144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>
        <v>240</v>
      </c>
      <c r="AL48" s="140"/>
      <c r="AM48" s="140"/>
      <c r="AN48" s="140"/>
      <c r="AO48" s="140"/>
      <c r="AP48" s="140"/>
      <c r="AQ48" s="140"/>
      <c r="AR48" s="90">
        <v>1386</v>
      </c>
      <c r="AS48" s="90"/>
      <c r="AT48" s="90"/>
      <c r="AU48" s="90"/>
      <c r="AV48" s="90"/>
      <c r="AW48" s="90"/>
      <c r="AX48" s="123"/>
    </row>
    <row r="49" spans="1:50" ht="12.75">
      <c r="A49" s="131" t="s">
        <v>40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  <c r="T49" s="134"/>
      <c r="U49" s="135"/>
      <c r="V49" s="136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85"/>
      <c r="AS49" s="85"/>
      <c r="AT49" s="85"/>
      <c r="AU49" s="85"/>
      <c r="AV49" s="85"/>
      <c r="AW49" s="85"/>
      <c r="AX49" s="88"/>
    </row>
    <row r="50" spans="1:50" ht="12.75">
      <c r="A50" s="69" t="s">
        <v>70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  <c r="T50" s="124"/>
      <c r="U50" s="125"/>
      <c r="V50" s="126"/>
      <c r="W50" s="51" t="s">
        <v>31</v>
      </c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 t="s">
        <v>31</v>
      </c>
      <c r="AL50" s="51"/>
      <c r="AM50" s="51"/>
      <c r="AN50" s="51"/>
      <c r="AO50" s="51"/>
      <c r="AP50" s="51"/>
      <c r="AQ50" s="51"/>
      <c r="AR50" s="80"/>
      <c r="AS50" s="80"/>
      <c r="AT50" s="80"/>
      <c r="AU50" s="80"/>
      <c r="AV50" s="80"/>
      <c r="AW50" s="80"/>
      <c r="AX50" s="92"/>
    </row>
    <row r="51" spans="1:50" ht="12.75">
      <c r="A51" s="127" t="s">
        <v>54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9"/>
      <c r="T51" s="142"/>
      <c r="U51" s="143"/>
      <c r="V51" s="144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90">
        <v>61</v>
      </c>
      <c r="AS51" s="90"/>
      <c r="AT51" s="90"/>
      <c r="AU51" s="90"/>
      <c r="AV51" s="90"/>
      <c r="AW51" s="90"/>
      <c r="AX51" s="123"/>
    </row>
    <row r="52" spans="1:50" ht="12.75">
      <c r="A52" s="69" t="s">
        <v>55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124"/>
      <c r="U52" s="125"/>
      <c r="V52" s="126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80"/>
      <c r="AS52" s="80"/>
      <c r="AT52" s="80"/>
      <c r="AU52" s="80"/>
      <c r="AV52" s="80"/>
      <c r="AW52" s="80"/>
      <c r="AX52" s="92"/>
    </row>
    <row r="53" spans="1:50" ht="12.75">
      <c r="A53" s="131" t="s">
        <v>56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34"/>
      <c r="U53" s="135"/>
      <c r="V53" s="136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85"/>
      <c r="AS53" s="85"/>
      <c r="AT53" s="85"/>
      <c r="AU53" s="85"/>
      <c r="AV53" s="85"/>
      <c r="AW53" s="85"/>
      <c r="AX53" s="88"/>
    </row>
    <row r="54" spans="1:50" ht="13.5" thickBo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  <c r="T54" s="137"/>
      <c r="U54" s="138"/>
      <c r="V54" s="139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54"/>
      <c r="AS54" s="155"/>
      <c r="AT54" s="155"/>
      <c r="AU54" s="155"/>
      <c r="AV54" s="155"/>
      <c r="AW54" s="155"/>
      <c r="AX54" s="156"/>
    </row>
    <row r="55" spans="1:50" ht="1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6" spans="1:50" ht="1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50" ht="12">
      <c r="A57" s="31" t="s">
        <v>27</v>
      </c>
      <c r="B57" s="31"/>
      <c r="C57" s="31"/>
      <c r="D57" s="31"/>
      <c r="E57" s="31"/>
      <c r="F57" s="31"/>
      <c r="G57" s="31"/>
      <c r="H57" s="170"/>
      <c r="I57" s="170"/>
      <c r="J57" s="170"/>
      <c r="K57" s="170"/>
      <c r="L57" s="170"/>
      <c r="M57" s="31"/>
      <c r="N57" s="96" t="s">
        <v>97</v>
      </c>
      <c r="O57" s="96"/>
      <c r="P57" s="96"/>
      <c r="Q57" s="96"/>
      <c r="R57" s="96"/>
      <c r="S57" s="96"/>
      <c r="T57" s="96"/>
      <c r="U57" s="96"/>
      <c r="V57" s="96"/>
      <c r="W57" s="96"/>
      <c r="X57" s="31"/>
      <c r="Y57" s="31"/>
      <c r="Z57" s="31" t="s">
        <v>28</v>
      </c>
      <c r="AA57" s="31"/>
      <c r="AB57" s="31"/>
      <c r="AC57" s="31"/>
      <c r="AD57" s="31"/>
      <c r="AE57" s="31"/>
      <c r="AF57" s="31"/>
      <c r="AG57" s="31"/>
      <c r="AH57" s="31"/>
      <c r="AI57" s="170"/>
      <c r="AJ57" s="170"/>
      <c r="AK57" s="170"/>
      <c r="AL57" s="170"/>
      <c r="AM57" s="170"/>
      <c r="AN57" s="31"/>
      <c r="AO57" s="96" t="s">
        <v>98</v>
      </c>
      <c r="AP57" s="96"/>
      <c r="AQ57" s="96"/>
      <c r="AR57" s="96"/>
      <c r="AS57" s="96"/>
      <c r="AT57" s="96"/>
      <c r="AU57" s="96"/>
      <c r="AV57" s="96"/>
      <c r="AW57" s="96"/>
      <c r="AX57" s="96"/>
    </row>
    <row r="58" spans="1:50" ht="11.25">
      <c r="A58" s="32"/>
      <c r="B58" s="32"/>
      <c r="C58" s="32"/>
      <c r="D58" s="32"/>
      <c r="E58" s="32"/>
      <c r="F58" s="32"/>
      <c r="G58" s="32"/>
      <c r="H58" s="169" t="s">
        <v>29</v>
      </c>
      <c r="I58" s="169"/>
      <c r="J58" s="169"/>
      <c r="K58" s="169"/>
      <c r="L58" s="169"/>
      <c r="M58" s="32"/>
      <c r="N58" s="169" t="s">
        <v>30</v>
      </c>
      <c r="O58" s="169"/>
      <c r="P58" s="169"/>
      <c r="Q58" s="169"/>
      <c r="R58" s="169"/>
      <c r="S58" s="169"/>
      <c r="T58" s="169"/>
      <c r="U58" s="169"/>
      <c r="V58" s="169"/>
      <c r="W58" s="16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169" t="s">
        <v>29</v>
      </c>
      <c r="AJ58" s="169"/>
      <c r="AK58" s="169"/>
      <c r="AL58" s="169"/>
      <c r="AM58" s="169"/>
      <c r="AN58" s="32"/>
      <c r="AO58" s="169" t="s">
        <v>30</v>
      </c>
      <c r="AP58" s="169"/>
      <c r="AQ58" s="169"/>
      <c r="AR58" s="169"/>
      <c r="AS58" s="169"/>
      <c r="AT58" s="169"/>
      <c r="AU58" s="169"/>
      <c r="AV58" s="169"/>
      <c r="AW58" s="169"/>
      <c r="AX58" s="169"/>
    </row>
    <row r="59" spans="1:50" ht="11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2">
      <c r="A60" s="21" t="s">
        <v>71</v>
      </c>
      <c r="B60" s="96">
        <v>28</v>
      </c>
      <c r="C60" s="96"/>
      <c r="D60" s="31" t="s">
        <v>72</v>
      </c>
      <c r="E60" s="96" t="s">
        <v>112</v>
      </c>
      <c r="F60" s="96"/>
      <c r="G60" s="96"/>
      <c r="H60" s="96"/>
      <c r="I60" s="96"/>
      <c r="J60" s="96"/>
      <c r="K60" s="96"/>
      <c r="L60" s="96"/>
      <c r="M60" s="167" t="s">
        <v>41</v>
      </c>
      <c r="N60" s="167"/>
      <c r="O60" s="168" t="s">
        <v>110</v>
      </c>
      <c r="P60" s="168"/>
      <c r="Q60" s="22" t="s">
        <v>42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</row>
  </sheetData>
  <mergeCells count="178">
    <mergeCell ref="B60:C60"/>
    <mergeCell ref="E60:L60"/>
    <mergeCell ref="M60:N60"/>
    <mergeCell ref="O60:P60"/>
    <mergeCell ref="H58:L58"/>
    <mergeCell ref="N58:W58"/>
    <mergeCell ref="AI58:AM58"/>
    <mergeCell ref="AO58:AX58"/>
    <mergeCell ref="AK54:AQ54"/>
    <mergeCell ref="AR54:AX54"/>
    <mergeCell ref="H57:L57"/>
    <mergeCell ref="N57:W57"/>
    <mergeCell ref="AI57:AM57"/>
    <mergeCell ref="AO57:AX57"/>
    <mergeCell ref="A54:S54"/>
    <mergeCell ref="T54:V54"/>
    <mergeCell ref="W54:AC54"/>
    <mergeCell ref="AD54:AJ54"/>
    <mergeCell ref="AK51:AQ53"/>
    <mergeCell ref="AR51:AX53"/>
    <mergeCell ref="A52:S52"/>
    <mergeCell ref="T52:V52"/>
    <mergeCell ref="A53:S53"/>
    <mergeCell ref="T53:V53"/>
    <mergeCell ref="A51:S51"/>
    <mergeCell ref="T51:V51"/>
    <mergeCell ref="W51:AC53"/>
    <mergeCell ref="AD51:AJ53"/>
    <mergeCell ref="W50:AC50"/>
    <mergeCell ref="AD50:AJ50"/>
    <mergeCell ref="AK50:AQ50"/>
    <mergeCell ref="AR50:AX50"/>
    <mergeCell ref="A49:S49"/>
    <mergeCell ref="T49:V49"/>
    <mergeCell ref="A50:S50"/>
    <mergeCell ref="T50:V50"/>
    <mergeCell ref="W48:AC49"/>
    <mergeCell ref="AD48:AJ49"/>
    <mergeCell ref="AK48:AQ49"/>
    <mergeCell ref="AR48:AX49"/>
    <mergeCell ref="A47:S47"/>
    <mergeCell ref="T47:V47"/>
    <mergeCell ref="A48:S48"/>
    <mergeCell ref="T48:V48"/>
    <mergeCell ref="AK44:AQ44"/>
    <mergeCell ref="AR44:AX44"/>
    <mergeCell ref="A45:S45"/>
    <mergeCell ref="T45:V45"/>
    <mergeCell ref="W45:AC47"/>
    <mergeCell ref="AD45:AJ47"/>
    <mergeCell ref="AK45:AQ47"/>
    <mergeCell ref="AR45:AX47"/>
    <mergeCell ref="A46:S46"/>
    <mergeCell ref="T46:V46"/>
    <mergeCell ref="A44:S44"/>
    <mergeCell ref="T44:V44"/>
    <mergeCell ref="W44:AC44"/>
    <mergeCell ref="AD44:AJ44"/>
    <mergeCell ref="A42:S42"/>
    <mergeCell ref="T42:V42"/>
    <mergeCell ref="A43:S43"/>
    <mergeCell ref="T43:V43"/>
    <mergeCell ref="AK39:AQ39"/>
    <mergeCell ref="AR39:AX39"/>
    <mergeCell ref="A40:S40"/>
    <mergeCell ref="T40:V40"/>
    <mergeCell ref="W40:AC43"/>
    <mergeCell ref="AD40:AJ43"/>
    <mergeCell ref="AK40:AQ43"/>
    <mergeCell ref="AR40:AX43"/>
    <mergeCell ref="A41:S41"/>
    <mergeCell ref="T41:V41"/>
    <mergeCell ref="A39:S39"/>
    <mergeCell ref="T39:V39"/>
    <mergeCell ref="W39:AC39"/>
    <mergeCell ref="AD39:AJ39"/>
    <mergeCell ref="A37:V37"/>
    <mergeCell ref="W37:AJ37"/>
    <mergeCell ref="AK37:AX37"/>
    <mergeCell ref="A38:S38"/>
    <mergeCell ref="T38:V38"/>
    <mergeCell ref="W38:AC38"/>
    <mergeCell ref="AD38:AJ38"/>
    <mergeCell ref="AK38:AQ38"/>
    <mergeCell ref="AR38:AX38"/>
    <mergeCell ref="A34:AX34"/>
    <mergeCell ref="A36:V36"/>
    <mergeCell ref="W36:AJ36"/>
    <mergeCell ref="AK36:AX36"/>
    <mergeCell ref="H25:L25"/>
    <mergeCell ref="N25:W25"/>
    <mergeCell ref="AI25:AM25"/>
    <mergeCell ref="AO25:AX25"/>
    <mergeCell ref="H26:L26"/>
    <mergeCell ref="N26:W26"/>
    <mergeCell ref="AI26:AM26"/>
    <mergeCell ref="AO26:AX26"/>
    <mergeCell ref="B28:C28"/>
    <mergeCell ref="E28:L28"/>
    <mergeCell ref="M28:N28"/>
    <mergeCell ref="O28:P28"/>
    <mergeCell ref="T6:V6"/>
    <mergeCell ref="T7:V7"/>
    <mergeCell ref="A6:S6"/>
    <mergeCell ref="A7:S7"/>
    <mergeCell ref="AR6:AX6"/>
    <mergeCell ref="AR7:AX7"/>
    <mergeCell ref="W6:AC6"/>
    <mergeCell ref="W7:AC7"/>
    <mergeCell ref="A2:AX2"/>
    <mergeCell ref="AK4:AX4"/>
    <mergeCell ref="AK5:AX5"/>
    <mergeCell ref="W4:AJ4"/>
    <mergeCell ref="W5:AJ5"/>
    <mergeCell ref="A4:V4"/>
    <mergeCell ref="A5:V5"/>
    <mergeCell ref="AR22:AX22"/>
    <mergeCell ref="AK6:AQ6"/>
    <mergeCell ref="AK7:AQ7"/>
    <mergeCell ref="AK12:AQ12"/>
    <mergeCell ref="AR18:AX18"/>
    <mergeCell ref="AR19:AX21"/>
    <mergeCell ref="AR13:AX15"/>
    <mergeCell ref="AR16:AX17"/>
    <mergeCell ref="AR12:AX12"/>
    <mergeCell ref="AR8:AX11"/>
    <mergeCell ref="AK22:AQ22"/>
    <mergeCell ref="AD6:AJ6"/>
    <mergeCell ref="AD7:AJ7"/>
    <mergeCell ref="AD12:AJ12"/>
    <mergeCell ref="AK19:AQ21"/>
    <mergeCell ref="AK18:AQ18"/>
    <mergeCell ref="AK13:AQ15"/>
    <mergeCell ref="AK16:AQ17"/>
    <mergeCell ref="AD22:AJ22"/>
    <mergeCell ref="W12:AC12"/>
    <mergeCell ref="AD18:AJ18"/>
    <mergeCell ref="AD19:AJ21"/>
    <mergeCell ref="AD13:AJ15"/>
    <mergeCell ref="AD16:AJ17"/>
    <mergeCell ref="W18:AC18"/>
    <mergeCell ref="W13:AC15"/>
    <mergeCell ref="W16:AC17"/>
    <mergeCell ref="T13:V13"/>
    <mergeCell ref="T14:V14"/>
    <mergeCell ref="T8:V8"/>
    <mergeCell ref="T9:V9"/>
    <mergeCell ref="T11:V11"/>
    <mergeCell ref="T12:V12"/>
    <mergeCell ref="A16:S16"/>
    <mergeCell ref="A17:S17"/>
    <mergeCell ref="A18:S18"/>
    <mergeCell ref="T15:V15"/>
    <mergeCell ref="T16:V16"/>
    <mergeCell ref="T17:V17"/>
    <mergeCell ref="T18:V18"/>
    <mergeCell ref="A12:S12"/>
    <mergeCell ref="A13:S13"/>
    <mergeCell ref="A14:S14"/>
    <mergeCell ref="A15:S15"/>
    <mergeCell ref="W22:AC22"/>
    <mergeCell ref="A19:S19"/>
    <mergeCell ref="A20:S20"/>
    <mergeCell ref="A21:S21"/>
    <mergeCell ref="T20:V20"/>
    <mergeCell ref="T21:V21"/>
    <mergeCell ref="T22:V22"/>
    <mergeCell ref="W19:AC21"/>
    <mergeCell ref="A22:S22"/>
    <mergeCell ref="T19:V19"/>
    <mergeCell ref="A10:S10"/>
    <mergeCell ref="T10:V10"/>
    <mergeCell ref="AK8:AQ11"/>
    <mergeCell ref="AD8:AJ11"/>
    <mergeCell ref="W8:AC11"/>
    <mergeCell ref="A11:S11"/>
    <mergeCell ref="A8:S8"/>
    <mergeCell ref="A9:S9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</cp:lastModifiedBy>
  <cp:lastPrinted>2008-09-15T02:51:35Z</cp:lastPrinted>
  <dcterms:created xsi:type="dcterms:W3CDTF">2001-08-08T07:05:37Z</dcterms:created>
  <dcterms:modified xsi:type="dcterms:W3CDTF">2008-09-15T02:58:13Z</dcterms:modified>
  <cp:category/>
  <cp:version/>
  <cp:contentType/>
  <cp:contentStatus/>
</cp:coreProperties>
</file>